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ulka\Desktop\"/>
    </mc:Choice>
  </mc:AlternateContent>
  <bookViews>
    <workbookView xWindow="0" yWindow="0" windowWidth="20490" windowHeight="7755" activeTab="1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Hárok1!$A$1:$G$9</definedName>
    <definedName name="_xlnm._FilterDatabase" localSheetId="1" hidden="1">Hárok2!$B$1:$C$5</definedName>
  </definedNames>
  <calcPr calcId="152511"/>
</workbook>
</file>

<file path=xl/calcChain.xml><?xml version="1.0" encoding="utf-8"?>
<calcChain xmlns="http://schemas.openxmlformats.org/spreadsheetml/2006/main">
  <c r="C58" i="2" l="1"/>
  <c r="C48" i="2"/>
  <c r="C22" i="2"/>
  <c r="C62" i="2"/>
  <c r="C38" i="2"/>
  <c r="C72" i="2"/>
  <c r="C50" i="2"/>
  <c r="C70" i="2"/>
  <c r="C88" i="2"/>
  <c r="C18" i="2"/>
  <c r="I4" i="1"/>
  <c r="I6" i="1"/>
  <c r="I8" i="1"/>
  <c r="I10" i="1"/>
  <c r="I12" i="1"/>
  <c r="I14" i="1"/>
  <c r="I16" i="1"/>
  <c r="I18" i="1"/>
  <c r="I20" i="1"/>
  <c r="I22" i="1"/>
  <c r="I24" i="1"/>
  <c r="I26" i="1"/>
  <c r="I28" i="1"/>
  <c r="I30" i="1"/>
  <c r="I32" i="1"/>
  <c r="I34" i="1"/>
  <c r="I36" i="1"/>
  <c r="I38" i="1"/>
  <c r="I40" i="1"/>
  <c r="I42" i="1"/>
  <c r="I44" i="1"/>
  <c r="I46" i="1"/>
  <c r="I48" i="1"/>
  <c r="I50" i="1"/>
  <c r="I52" i="1"/>
  <c r="I54" i="1"/>
  <c r="I56" i="1"/>
  <c r="I58" i="1"/>
  <c r="I60" i="1"/>
  <c r="I62" i="1"/>
  <c r="I64" i="1"/>
  <c r="I66" i="1"/>
  <c r="I68" i="1"/>
  <c r="I70" i="1"/>
  <c r="I72" i="1"/>
  <c r="I74" i="1"/>
  <c r="I76" i="1"/>
  <c r="I78" i="1"/>
  <c r="I80" i="1"/>
  <c r="I82" i="1"/>
  <c r="I84" i="1"/>
  <c r="I86" i="1"/>
  <c r="I88" i="1"/>
  <c r="I90" i="1"/>
  <c r="I92" i="1"/>
  <c r="I94" i="1"/>
  <c r="I96" i="1"/>
  <c r="I98" i="1"/>
  <c r="I2" i="1"/>
  <c r="D86" i="1"/>
  <c r="H86" i="1" s="1"/>
  <c r="G86" i="1"/>
  <c r="B18" i="2" s="1"/>
  <c r="D87" i="1"/>
  <c r="D88" i="1"/>
  <c r="H88" i="1" s="1"/>
  <c r="G88" i="1"/>
  <c r="D89" i="1"/>
  <c r="D90" i="1"/>
  <c r="H90" i="1" s="1"/>
  <c r="G90" i="1"/>
  <c r="B48" i="2" s="1"/>
  <c r="D91" i="1"/>
  <c r="D92" i="1"/>
  <c r="H92" i="1" s="1"/>
  <c r="G92" i="1"/>
  <c r="D93" i="1"/>
  <c r="D94" i="1"/>
  <c r="G94" i="1"/>
  <c r="D95" i="1"/>
  <c r="D96" i="1"/>
  <c r="G96" i="1"/>
  <c r="D97" i="1"/>
  <c r="D98" i="1"/>
  <c r="G98" i="1"/>
  <c r="D99" i="1"/>
  <c r="D100" i="1"/>
  <c r="G100" i="1"/>
  <c r="D101" i="1"/>
  <c r="D74" i="1"/>
  <c r="H74" i="1" s="1"/>
  <c r="G74" i="1"/>
  <c r="D75" i="1"/>
  <c r="D76" i="1"/>
  <c r="H76" i="1" s="1"/>
  <c r="G76" i="1"/>
  <c r="D77" i="1"/>
  <c r="D78" i="1"/>
  <c r="H78" i="1" s="1"/>
  <c r="G78" i="1"/>
  <c r="D79" i="1"/>
  <c r="D80" i="1"/>
  <c r="H80" i="1" s="1"/>
  <c r="G80" i="1"/>
  <c r="D81" i="1"/>
  <c r="D82" i="1"/>
  <c r="H82" i="1" s="1"/>
  <c r="G82" i="1"/>
  <c r="B50" i="2" s="1"/>
  <c r="D83" i="1"/>
  <c r="D84" i="1"/>
  <c r="H84" i="1" s="1"/>
  <c r="G84" i="1"/>
  <c r="D85" i="1"/>
  <c r="D46" i="1"/>
  <c r="H46" i="1" s="1"/>
  <c r="D3" i="1"/>
  <c r="D2" i="1"/>
  <c r="H2" i="1" s="1"/>
  <c r="D4" i="1"/>
  <c r="H4" i="1" s="1"/>
  <c r="D5" i="1"/>
  <c r="D6" i="1"/>
  <c r="H6" i="1" s="1"/>
  <c r="D7" i="1"/>
  <c r="D8" i="1"/>
  <c r="H8" i="1" s="1"/>
  <c r="D9" i="1"/>
  <c r="D10" i="1"/>
  <c r="H10" i="1" s="1"/>
  <c r="D11" i="1"/>
  <c r="D12" i="1"/>
  <c r="H12" i="1" s="1"/>
  <c r="D13" i="1"/>
  <c r="D14" i="1"/>
  <c r="H14" i="1" s="1"/>
  <c r="D15" i="1"/>
  <c r="D16" i="1"/>
  <c r="H16" i="1" s="1"/>
  <c r="D17" i="1"/>
  <c r="D18" i="1"/>
  <c r="H18" i="1" s="1"/>
  <c r="D19" i="1"/>
  <c r="D20" i="1"/>
  <c r="H20" i="1" s="1"/>
  <c r="D21" i="1"/>
  <c r="D22" i="1"/>
  <c r="H22" i="1" s="1"/>
  <c r="D23" i="1"/>
  <c r="D24" i="1"/>
  <c r="H24" i="1" s="1"/>
  <c r="D25" i="1"/>
  <c r="D26" i="1"/>
  <c r="H26" i="1" s="1"/>
  <c r="D27" i="1"/>
  <c r="D28" i="1"/>
  <c r="H28" i="1" s="1"/>
  <c r="D29" i="1"/>
  <c r="D30" i="1"/>
  <c r="H30" i="1" s="1"/>
  <c r="D31" i="1"/>
  <c r="D32" i="1"/>
  <c r="H32" i="1" s="1"/>
  <c r="D33" i="1"/>
  <c r="D34" i="1"/>
  <c r="H34" i="1" s="1"/>
  <c r="D35" i="1"/>
  <c r="D36" i="1"/>
  <c r="H36" i="1" s="1"/>
  <c r="D37" i="1"/>
  <c r="D38" i="1"/>
  <c r="H38" i="1" s="1"/>
  <c r="D39" i="1"/>
  <c r="D40" i="1"/>
  <c r="H40" i="1" s="1"/>
  <c r="D41" i="1"/>
  <c r="D42" i="1"/>
  <c r="H42" i="1" s="1"/>
  <c r="D43" i="1"/>
  <c r="D44" i="1"/>
  <c r="H44" i="1" s="1"/>
  <c r="D45" i="1"/>
  <c r="D47" i="1"/>
  <c r="D48" i="1"/>
  <c r="H48" i="1" s="1"/>
  <c r="D49" i="1"/>
  <c r="D50" i="1"/>
  <c r="H50" i="1" s="1"/>
  <c r="D51" i="1"/>
  <c r="D52" i="1"/>
  <c r="H52" i="1" s="1"/>
  <c r="D53" i="1"/>
  <c r="D54" i="1"/>
  <c r="H54" i="1" s="1"/>
  <c r="D55" i="1"/>
  <c r="D56" i="1"/>
  <c r="H56" i="1" s="1"/>
  <c r="D57" i="1"/>
  <c r="D58" i="1"/>
  <c r="H58" i="1" s="1"/>
  <c r="D59" i="1"/>
  <c r="D60" i="1"/>
  <c r="H60" i="1" s="1"/>
  <c r="D61" i="1"/>
  <c r="D62" i="1"/>
  <c r="H62" i="1" s="1"/>
  <c r="D63" i="1"/>
  <c r="D64" i="1"/>
  <c r="H64" i="1" s="1"/>
  <c r="D65" i="1"/>
  <c r="D66" i="1"/>
  <c r="H66" i="1" s="1"/>
  <c r="D67" i="1"/>
  <c r="D68" i="1"/>
  <c r="H68" i="1" s="1"/>
  <c r="D69" i="1"/>
  <c r="D70" i="1"/>
  <c r="H70" i="1" s="1"/>
  <c r="D71" i="1"/>
  <c r="D72" i="1"/>
  <c r="H72" i="1" s="1"/>
  <c r="D73" i="1"/>
  <c r="C34" i="2"/>
  <c r="C66" i="2"/>
  <c r="C76" i="2"/>
  <c r="C20" i="2"/>
  <c r="C16" i="2"/>
  <c r="C86" i="2"/>
  <c r="C14" i="2"/>
  <c r="C52" i="2"/>
  <c r="C80" i="2"/>
  <c r="C40" i="2"/>
  <c r="C44" i="2"/>
  <c r="C92" i="2"/>
  <c r="C54" i="2"/>
  <c r="C30" i="2"/>
  <c r="C32" i="2"/>
  <c r="C78" i="2"/>
  <c r="C36" i="2"/>
  <c r="C12" i="2"/>
  <c r="C26" i="2"/>
  <c r="C6" i="2"/>
  <c r="C46" i="2"/>
  <c r="C4" i="2"/>
  <c r="C28" i="2"/>
  <c r="C74" i="2"/>
  <c r="C10" i="2"/>
  <c r="C24" i="2"/>
  <c r="C8" i="2"/>
  <c r="C42" i="2"/>
  <c r="C82" i="2"/>
  <c r="C84" i="2"/>
  <c r="C90" i="2"/>
  <c r="C68" i="2"/>
  <c r="C64" i="2"/>
  <c r="C60" i="2"/>
  <c r="C56" i="2"/>
  <c r="C2" i="2"/>
  <c r="G66" i="1"/>
  <c r="B68" i="2" s="1"/>
  <c r="G68" i="1"/>
  <c r="B64" i="2" s="1"/>
  <c r="G70" i="1"/>
  <c r="B62" i="2" s="1"/>
  <c r="G72" i="1"/>
  <c r="B56" i="2" s="1"/>
  <c r="B22" i="2"/>
  <c r="B38" i="2"/>
  <c r="B72" i="2"/>
  <c r="B70" i="2"/>
  <c r="B88" i="2"/>
  <c r="B58" i="2"/>
  <c r="B94" i="2"/>
  <c r="B96" i="2"/>
  <c r="B98" i="2"/>
  <c r="B100" i="2"/>
  <c r="B102" i="2"/>
  <c r="B104" i="2"/>
  <c r="B106" i="2"/>
  <c r="B108" i="2"/>
  <c r="B110" i="2"/>
  <c r="B112" i="2"/>
  <c r="B114" i="2"/>
  <c r="B116" i="2"/>
  <c r="B118" i="2"/>
  <c r="B120" i="2"/>
  <c r="B122" i="2"/>
  <c r="B124" i="2"/>
  <c r="B126" i="2"/>
  <c r="B128" i="2"/>
  <c r="B130" i="2"/>
  <c r="B132" i="2"/>
  <c r="B134" i="2"/>
  <c r="B136" i="2"/>
  <c r="B138" i="2"/>
  <c r="B140" i="2"/>
  <c r="B142" i="2"/>
  <c r="B144" i="2"/>
  <c r="B146" i="2"/>
  <c r="B148" i="2"/>
  <c r="B150" i="2"/>
  <c r="B152" i="2"/>
  <c r="B154" i="2"/>
  <c r="B156" i="2"/>
  <c r="B158" i="2"/>
  <c r="G4" i="1"/>
  <c r="B34" i="2" s="1"/>
  <c r="G6" i="1"/>
  <c r="B66" i="2" s="1"/>
  <c r="G8" i="1"/>
  <c r="B76" i="2" s="1"/>
  <c r="G10" i="1"/>
  <c r="B20" i="2" s="1"/>
  <c r="G12" i="1"/>
  <c r="B16" i="2" s="1"/>
  <c r="G14" i="1"/>
  <c r="B86" i="2" s="1"/>
  <c r="G16" i="1"/>
  <c r="B14" i="2" s="1"/>
  <c r="G18" i="1"/>
  <c r="B52" i="2" s="1"/>
  <c r="G20" i="1"/>
  <c r="B80" i="2" s="1"/>
  <c r="G22" i="1"/>
  <c r="B40" i="2" s="1"/>
  <c r="G24" i="1"/>
  <c r="B44" i="2" s="1"/>
  <c r="G26" i="1"/>
  <c r="B92" i="2" s="1"/>
  <c r="G28" i="1"/>
  <c r="B54" i="2" s="1"/>
  <c r="G30" i="1"/>
  <c r="B30" i="2" s="1"/>
  <c r="G32" i="1"/>
  <c r="B32" i="2" s="1"/>
  <c r="G34" i="1"/>
  <c r="B78" i="2" s="1"/>
  <c r="B60" i="2" l="1"/>
  <c r="G62" i="1"/>
  <c r="B84" i="2" s="1"/>
  <c r="G64" i="1"/>
  <c r="B90" i="2" s="1"/>
  <c r="G60" i="1"/>
  <c r="B82" i="2" s="1"/>
  <c r="G58" i="1"/>
  <c r="B42" i="2" s="1"/>
  <c r="G54" i="1"/>
  <c r="B24" i="2" s="1"/>
  <c r="G56" i="1"/>
  <c r="B8" i="2" s="1"/>
  <c r="G50" i="1"/>
  <c r="B74" i="2" s="1"/>
  <c r="G52" i="1"/>
  <c r="B10" i="2" s="1"/>
  <c r="G46" i="1"/>
  <c r="B4" i="2" s="1"/>
  <c r="G48" i="1"/>
  <c r="B28" i="2" s="1"/>
  <c r="G42" i="1"/>
  <c r="B6" i="2" s="1"/>
  <c r="G44" i="1"/>
  <c r="B46" i="2" s="1"/>
  <c r="G38" i="1"/>
  <c r="B12" i="2" s="1"/>
  <c r="G40" i="1"/>
  <c r="B26" i="2" s="1"/>
  <c r="G36" i="1"/>
  <c r="B36" i="2" s="1"/>
  <c r="G2" i="1"/>
  <c r="B2" i="2" s="1"/>
</calcChain>
</file>

<file path=xl/sharedStrings.xml><?xml version="1.0" encoding="utf-8"?>
<sst xmlns="http://schemas.openxmlformats.org/spreadsheetml/2006/main" count="135" uniqueCount="129">
  <si>
    <t>Meno</t>
  </si>
  <si>
    <t>Plné</t>
  </si>
  <si>
    <t>Dorážka</t>
  </si>
  <si>
    <t>Spolu</t>
  </si>
  <si>
    <t>Záhody</t>
  </si>
  <si>
    <t>Celkové spolu</t>
  </si>
  <si>
    <t>Por. č.</t>
  </si>
  <si>
    <t>poradie</t>
  </si>
  <si>
    <t>meno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</si>
  <si>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</si>
  <si>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</si>
  <si>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</si>
  <si>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</si>
  <si>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</si>
  <si>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</si>
  <si>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</si>
  <si>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</si>
  <si>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</si>
  <si>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</si>
  <si>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číslo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</si>
  <si>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</si>
  <si>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</si>
  <si>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</si>
  <si>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</si>
  <si>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</si>
  <si>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</si>
  <si>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</si>
  <si>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</si>
  <si>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</si>
  <si>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</si>
  <si>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</si>
  <si>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</si>
  <si>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</si>
  <si>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</si>
  <si>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</si>
  <si>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</si>
  <si>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</si>
  <si>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</si>
  <si>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</si>
  <si>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</si>
  <si>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</si>
  <si>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</si>
  <si>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</si>
  <si>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</si>
  <si>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</si>
  <si>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</si>
  <si>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</si>
  <si>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</si>
  <si>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</si>
  <si>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</si>
  <si>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</si>
  <si>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</si>
  <si>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</si>
  <si>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</si>
  <si>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</si>
  <si>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</si>
  <si>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</si>
  <si>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</si>
  <si>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</si>
  <si>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</si>
  <si>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</si>
  <si>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</si>
  <si>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</si>
  <si>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</si>
  <si>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</si>
  <si>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</si>
  <si>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</si>
  <si>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</si>
  <si>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</si>
  <si>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</si>
  <si>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</si>
  <si>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</si>
  <si>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</si>
  <si>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</si>
  <si>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</si>
  <si>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</si>
  <si>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</si>
  <si>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</si>
  <si>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</si>
  <si>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</si>
  <si>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</si>
  <si>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</si>
  <si>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</si>
  <si>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</si>
  <si>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</si>
  <si>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</si>
  <si>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</si>
  <si>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</si>
  <si>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</si>
  <si>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Kollár - Bajani</t>
  </si>
  <si>
    <t>Gordíková - Bača</t>
  </si>
  <si>
    <t>Hochelová - Cíger</t>
  </si>
  <si>
    <t>Štepanovic- Štefík T.</t>
  </si>
  <si>
    <t>Nemečkay - Štefík R.</t>
  </si>
  <si>
    <t xml:space="preserve">Sekerková-Sekerka  </t>
  </si>
  <si>
    <t>Galbavý - Štefík M.</t>
  </si>
  <si>
    <t>Hochel - Cíger</t>
  </si>
  <si>
    <t>Javor - Truhlík</t>
  </si>
  <si>
    <t>Hochel-Martinčičova E.</t>
  </si>
  <si>
    <t>Garafova-Morvayova</t>
  </si>
  <si>
    <t>Hochelova-Martinčičova R.</t>
  </si>
  <si>
    <t>Bies - Antálek</t>
  </si>
  <si>
    <t>Chmúrová - Pražienka</t>
  </si>
  <si>
    <t>Ďurnek - Nemček</t>
  </si>
  <si>
    <t>Martinčičová R. - Sadloň K.</t>
  </si>
  <si>
    <t>Nemček - Ďurnek</t>
  </si>
  <si>
    <t>Pražienka - Chmúrová</t>
  </si>
  <si>
    <t>Solovič I. - Solovič R.</t>
  </si>
  <si>
    <t>Antálek - Bies</t>
  </si>
  <si>
    <t>Vakoš - Mikulec M.</t>
  </si>
  <si>
    <t>Skurský - Sadloň M.</t>
  </si>
  <si>
    <t>Sekerka V. - Hvožďara Pajo</t>
  </si>
  <si>
    <t xml:space="preserve">Sekerka K. - Štefka </t>
  </si>
  <si>
    <t>Molec - Miklovič</t>
  </si>
  <si>
    <t>Suchý ml. - Suchý st.</t>
  </si>
  <si>
    <t>Mikulec L. - Hochel</t>
  </si>
  <si>
    <t>Kubíčkova-Hochelova</t>
  </si>
  <si>
    <t>Bies-Kubíčkova</t>
  </si>
  <si>
    <t>Chriaštelova-Garafova</t>
  </si>
  <si>
    <t>Nad-Nemčekova</t>
  </si>
  <si>
    <t>Lednicky-Mednanska</t>
  </si>
  <si>
    <t>Miškovič-Hvoždara</t>
  </si>
  <si>
    <t>Bunčiak-Nedorost</t>
  </si>
  <si>
    <t>Sadlon-Martinčičova R.</t>
  </si>
  <si>
    <t>Moravčík-Lehuta</t>
  </si>
  <si>
    <t>Bies-Durnek</t>
  </si>
  <si>
    <t>Truhlík V-Truhlík D</t>
  </si>
  <si>
    <t>Nemček -Pražienka</t>
  </si>
  <si>
    <t>Truhlik j- Štefka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</si>
</sst>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opLeftCell="A79" workbookViewId="0">
      <selection activeCell="M10" sqref="M10"/>
    </sheetView>
  </sheetViews>
  <sheetFormatPr defaultRowHeight="15" x14ac:dyDescent="0.25"/>
  <cols>
    <col min="1" max="1" width="6.140625" customWidth="1"/>
    <col min="2" max="2" width="18.7109375" customWidth="1"/>
    <col min="3" max="3" width="7" customWidth="1"/>
    <col min="4" max="4" width="7.42578125" customWidth="1"/>
    <col min="5" max="5" width="6.5703125" customWidth="1"/>
    <col min="6" max="6" width="7.5703125" customWidth="1"/>
    <col min="7" max="7" width="9.140625" customWidth="1"/>
  </cols>
  <sheetData>
    <row r="1" spans="1:9" ht="37.5" customHeight="1" thickBot="1" x14ac:dyDescent="0.3">
      <c r="A1" s="3" t="s">
        <v>6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5" t="s">
        <v>5</v>
      </c>
    </row>
    <row r="2" spans="1:9" x14ac:dyDescent="0.25">
      <c r="A2" s="14">
        <v>1</v>
      </c>
      <c r="B2" s="13" t="s">
        <v>93</v>
      </c>
      <c r="C2" s="2">
        <v>76</v>
      </c>
      <c r="D2" s="2">
        <f>E2-C2</f>
        <v>60</v>
      </c>
      <c r="E2" s="2">
        <v>136</v>
      </c>
      <c r="F2" s="14">
        <v>1</v>
      </c>
      <c r="G2" s="14">
        <f>E2+E3</f>
        <v>277</v>
      </c>
      <c r="H2" s="10">
        <f>D2+D3</f>
        <v>120</v>
      </c>
      <c r="I2" s="9">
        <f>C2+C3</f>
        <v>157</v>
      </c>
    </row>
    <row r="3" spans="1:9" x14ac:dyDescent="0.25">
      <c r="A3" s="11"/>
      <c r="B3" s="15"/>
      <c r="C3" s="1">
        <v>81</v>
      </c>
      <c r="D3" s="2">
        <f>E3-C3</f>
        <v>60</v>
      </c>
      <c r="E3" s="2">
        <v>141</v>
      </c>
      <c r="F3" s="11"/>
      <c r="G3" s="11"/>
      <c r="H3" s="10"/>
      <c r="I3" s="9"/>
    </row>
    <row r="4" spans="1:9" x14ac:dyDescent="0.25">
      <c r="A4" s="11">
        <v>2</v>
      </c>
      <c r="B4" s="15" t="s">
        <v>92</v>
      </c>
      <c r="C4" s="1">
        <v>81</v>
      </c>
      <c r="D4" s="2">
        <f t="shared" ref="D4:D66" si="0">E4-C4</f>
        <v>23</v>
      </c>
      <c r="E4" s="2">
        <v>104</v>
      </c>
      <c r="F4" s="11">
        <v>10</v>
      </c>
      <c r="G4" s="11">
        <f t="shared" ref="G4" si="1">E4+E5</f>
        <v>240</v>
      </c>
      <c r="H4" s="10">
        <f t="shared" ref="H4" si="2">D4+D5</f>
        <v>77</v>
      </c>
      <c r="I4" s="9">
        <f t="shared" ref="I4" si="3">C4+C5</f>
        <v>163</v>
      </c>
    </row>
    <row r="5" spans="1:9" x14ac:dyDescent="0.25">
      <c r="A5" s="11"/>
      <c r="B5" s="15"/>
      <c r="C5" s="1">
        <v>82</v>
      </c>
      <c r="D5" s="2">
        <f t="shared" si="0"/>
        <v>54</v>
      </c>
      <c r="E5" s="2">
        <v>136</v>
      </c>
      <c r="F5" s="11"/>
      <c r="G5" s="11"/>
      <c r="H5" s="10"/>
      <c r="I5" s="9"/>
    </row>
    <row r="6" spans="1:9" x14ac:dyDescent="0.25">
      <c r="A6" s="11">
        <v>3</v>
      </c>
      <c r="B6" s="15" t="s">
        <v>97</v>
      </c>
      <c r="C6" s="1">
        <v>74</v>
      </c>
      <c r="D6" s="2">
        <f t="shared" si="0"/>
        <v>33</v>
      </c>
      <c r="E6" s="2">
        <v>107</v>
      </c>
      <c r="F6" s="14">
        <v>7</v>
      </c>
      <c r="G6" s="11">
        <f t="shared" ref="G6" si="4">E6+E7</f>
        <v>216</v>
      </c>
      <c r="H6" s="10">
        <f t="shared" ref="H6" si="5">D6+D7</f>
        <v>60</v>
      </c>
      <c r="I6" s="9">
        <f t="shared" ref="I6" si="6">C6+C7</f>
        <v>156</v>
      </c>
    </row>
    <row r="7" spans="1:9" x14ac:dyDescent="0.25">
      <c r="A7" s="11"/>
      <c r="B7" s="15"/>
      <c r="C7" s="1">
        <v>82</v>
      </c>
      <c r="D7" s="2">
        <f t="shared" si="0"/>
        <v>27</v>
      </c>
      <c r="E7" s="2">
        <v>109</v>
      </c>
      <c r="F7" s="11"/>
      <c r="G7" s="11"/>
      <c r="H7" s="10"/>
      <c r="I7" s="9"/>
    </row>
    <row r="8" spans="1:9" x14ac:dyDescent="0.25">
      <c r="A8" s="14">
        <v>4</v>
      </c>
      <c r="B8" s="15" t="s">
        <v>89</v>
      </c>
      <c r="C8" s="1">
        <v>68</v>
      </c>
      <c r="D8" s="2">
        <f t="shared" si="0"/>
        <v>26</v>
      </c>
      <c r="E8" s="2">
        <v>94</v>
      </c>
      <c r="F8" s="14">
        <v>13</v>
      </c>
      <c r="G8" s="11">
        <f t="shared" ref="G8" si="7">E8+E9</f>
        <v>203</v>
      </c>
      <c r="H8" s="10">
        <f t="shared" ref="H8" si="8">D8+D9</f>
        <v>48</v>
      </c>
      <c r="I8" s="9">
        <f t="shared" ref="I8" si="9">C8+C9</f>
        <v>155</v>
      </c>
    </row>
    <row r="9" spans="1:9" x14ac:dyDescent="0.25">
      <c r="A9" s="11"/>
      <c r="B9" s="15"/>
      <c r="C9" s="1">
        <v>87</v>
      </c>
      <c r="D9" s="2">
        <f t="shared" si="0"/>
        <v>22</v>
      </c>
      <c r="E9" s="2">
        <v>109</v>
      </c>
      <c r="F9" s="11"/>
      <c r="G9" s="11"/>
      <c r="H9" s="10"/>
      <c r="I9" s="9"/>
    </row>
    <row r="10" spans="1:9" x14ac:dyDescent="0.25">
      <c r="A10" s="11">
        <v>5</v>
      </c>
      <c r="B10" s="15" t="s">
        <v>90</v>
      </c>
      <c r="C10" s="1">
        <v>98</v>
      </c>
      <c r="D10" s="2">
        <f t="shared" si="0"/>
        <v>44</v>
      </c>
      <c r="E10" s="2">
        <v>142</v>
      </c>
      <c r="F10" s="11">
        <v>5</v>
      </c>
      <c r="G10" s="11">
        <f t="shared" ref="G10" si="10">E10+E11</f>
        <v>253</v>
      </c>
      <c r="H10" s="10">
        <f t="shared" ref="H10" si="11">D10+D11</f>
        <v>71</v>
      </c>
      <c r="I10" s="9">
        <f t="shared" ref="I10" si="12">C10+C11</f>
        <v>182</v>
      </c>
    </row>
    <row r="11" spans="1:9" x14ac:dyDescent="0.25">
      <c r="A11" s="11"/>
      <c r="B11" s="15"/>
      <c r="C11" s="1">
        <v>84</v>
      </c>
      <c r="D11" s="2">
        <f t="shared" si="0"/>
        <v>27</v>
      </c>
      <c r="E11" s="2">
        <v>111</v>
      </c>
      <c r="F11" s="11"/>
      <c r="G11" s="11"/>
      <c r="H11" s="10"/>
      <c r="I11" s="9"/>
    </row>
    <row r="12" spans="1:9" x14ac:dyDescent="0.25">
      <c r="A12" s="11">
        <v>6</v>
      </c>
      <c r="B12" s="15" t="s">
        <v>91</v>
      </c>
      <c r="C12" s="1">
        <v>87</v>
      </c>
      <c r="D12" s="2">
        <f t="shared" si="0"/>
        <v>35</v>
      </c>
      <c r="E12" s="2">
        <v>122</v>
      </c>
      <c r="F12" s="14">
        <v>6</v>
      </c>
      <c r="G12" s="11">
        <f t="shared" ref="G12" si="13">E12+E13</f>
        <v>259</v>
      </c>
      <c r="H12" s="10">
        <f t="shared" ref="H12" si="14">D12+D13</f>
        <v>80</v>
      </c>
      <c r="I12" s="9">
        <f t="shared" ref="I12" si="15">C12+C13</f>
        <v>179</v>
      </c>
    </row>
    <row r="13" spans="1:9" x14ac:dyDescent="0.25">
      <c r="A13" s="11"/>
      <c r="B13" s="15"/>
      <c r="C13" s="1">
        <v>92</v>
      </c>
      <c r="D13" s="2">
        <f t="shared" si="0"/>
        <v>45</v>
      </c>
      <c r="E13" s="2">
        <v>137</v>
      </c>
      <c r="F13" s="11"/>
      <c r="G13" s="11"/>
      <c r="H13" s="10"/>
      <c r="I13" s="9"/>
    </row>
    <row r="14" spans="1:9" x14ac:dyDescent="0.25">
      <c r="A14" s="14">
        <v>7</v>
      </c>
      <c r="B14" s="15" t="s">
        <v>94</v>
      </c>
      <c r="C14" s="1">
        <v>71</v>
      </c>
      <c r="D14" s="2">
        <f t="shared" si="0"/>
        <v>34</v>
      </c>
      <c r="E14" s="2">
        <v>105</v>
      </c>
      <c r="F14" s="14">
        <v>12</v>
      </c>
      <c r="G14" s="11">
        <f t="shared" ref="G14" si="16">E14+E15</f>
        <v>197</v>
      </c>
      <c r="H14" s="10">
        <f t="shared" ref="H14" si="17">D14+D15</f>
        <v>57</v>
      </c>
      <c r="I14" s="9">
        <f t="shared" ref="I14" si="18">C14+C15</f>
        <v>140</v>
      </c>
    </row>
    <row r="15" spans="1:9" x14ac:dyDescent="0.25">
      <c r="A15" s="11"/>
      <c r="B15" s="15"/>
      <c r="C15" s="1">
        <v>69</v>
      </c>
      <c r="D15" s="2">
        <f t="shared" si="0"/>
        <v>23</v>
      </c>
      <c r="E15" s="2">
        <v>92</v>
      </c>
      <c r="F15" s="11"/>
      <c r="G15" s="11"/>
      <c r="H15" s="10"/>
      <c r="I15" s="9"/>
    </row>
    <row r="16" spans="1:9" x14ac:dyDescent="0.25">
      <c r="A16" s="11">
        <v>8</v>
      </c>
      <c r="B16" s="12" t="s">
        <v>90</v>
      </c>
      <c r="C16" s="1">
        <v>85</v>
      </c>
      <c r="D16" s="2">
        <f t="shared" si="0"/>
        <v>57</v>
      </c>
      <c r="E16" s="2">
        <v>142</v>
      </c>
      <c r="F16" s="11">
        <v>3</v>
      </c>
      <c r="G16" s="11">
        <f t="shared" ref="G16" si="19">E16+E17</f>
        <v>270</v>
      </c>
      <c r="H16" s="10">
        <f t="shared" ref="H16" si="20">D16+D17</f>
        <v>102</v>
      </c>
      <c r="I16" s="9">
        <f t="shared" ref="I16" si="21">C16+C17</f>
        <v>168</v>
      </c>
    </row>
    <row r="17" spans="1:9" x14ac:dyDescent="0.25">
      <c r="A17" s="11"/>
      <c r="B17" s="13"/>
      <c r="C17" s="1">
        <v>83</v>
      </c>
      <c r="D17" s="2">
        <f t="shared" si="0"/>
        <v>45</v>
      </c>
      <c r="E17" s="2">
        <v>128</v>
      </c>
      <c r="F17" s="11"/>
      <c r="G17" s="11"/>
      <c r="H17" s="10"/>
      <c r="I17" s="9"/>
    </row>
    <row r="18" spans="1:9" x14ac:dyDescent="0.25">
      <c r="A18" s="11">
        <v>9</v>
      </c>
      <c r="B18" s="12" t="s">
        <v>89</v>
      </c>
      <c r="C18" s="1">
        <v>85</v>
      </c>
      <c r="D18" s="2">
        <f t="shared" si="0"/>
        <v>43</v>
      </c>
      <c r="E18" s="2">
        <v>128</v>
      </c>
      <c r="F18" s="14">
        <v>11</v>
      </c>
      <c r="G18" s="11">
        <f t="shared" ref="G18" si="22">E18+E19</f>
        <v>224</v>
      </c>
      <c r="H18" s="10">
        <f t="shared" ref="H18" si="23">D18+D19</f>
        <v>58</v>
      </c>
      <c r="I18" s="9">
        <f t="shared" ref="I18" si="24">C18+C19</f>
        <v>166</v>
      </c>
    </row>
    <row r="19" spans="1:9" x14ac:dyDescent="0.25">
      <c r="A19" s="11"/>
      <c r="B19" s="13"/>
      <c r="C19" s="1">
        <v>81</v>
      </c>
      <c r="D19" s="2">
        <f t="shared" si="0"/>
        <v>15</v>
      </c>
      <c r="E19" s="2">
        <v>96</v>
      </c>
      <c r="F19" s="11"/>
      <c r="G19" s="11"/>
      <c r="H19" s="10"/>
      <c r="I19" s="9"/>
    </row>
    <row r="20" spans="1:9" x14ac:dyDescent="0.25">
      <c r="A20" s="14">
        <v>10</v>
      </c>
      <c r="B20" s="12" t="s">
        <v>94</v>
      </c>
      <c r="C20" s="1">
        <v>75</v>
      </c>
      <c r="D20" s="2">
        <f t="shared" si="0"/>
        <v>35</v>
      </c>
      <c r="E20" s="2">
        <v>110</v>
      </c>
      <c r="F20" s="14">
        <v>15</v>
      </c>
      <c r="G20" s="11">
        <f t="shared" ref="G20" si="25">E20+E21</f>
        <v>201</v>
      </c>
      <c r="H20" s="10">
        <f t="shared" ref="H20" si="26">D20+D21</f>
        <v>52</v>
      </c>
      <c r="I20" s="9">
        <f t="shared" ref="I20" si="27">C20+C21</f>
        <v>149</v>
      </c>
    </row>
    <row r="21" spans="1:9" x14ac:dyDescent="0.25">
      <c r="A21" s="11"/>
      <c r="B21" s="13"/>
      <c r="C21" s="1">
        <v>74</v>
      </c>
      <c r="D21" s="2">
        <f t="shared" si="0"/>
        <v>17</v>
      </c>
      <c r="E21" s="2">
        <v>91</v>
      </c>
      <c r="F21" s="11"/>
      <c r="G21" s="11"/>
      <c r="H21" s="10"/>
      <c r="I21" s="9"/>
    </row>
    <row r="22" spans="1:9" x14ac:dyDescent="0.25">
      <c r="A22" s="11">
        <v>11</v>
      </c>
      <c r="B22" s="12" t="s">
        <v>91</v>
      </c>
      <c r="C22" s="1">
        <v>86</v>
      </c>
      <c r="D22" s="2">
        <f t="shared" si="0"/>
        <v>34</v>
      </c>
      <c r="E22" s="2">
        <v>120</v>
      </c>
      <c r="F22" s="11">
        <v>7</v>
      </c>
      <c r="G22" s="11">
        <f t="shared" ref="G22" si="28">E22+E23</f>
        <v>236</v>
      </c>
      <c r="H22" s="10">
        <f t="shared" ref="H22" si="29">D22+D23</f>
        <v>59</v>
      </c>
      <c r="I22" s="9">
        <f t="shared" ref="I22" si="30">C22+C23</f>
        <v>177</v>
      </c>
    </row>
    <row r="23" spans="1:9" x14ac:dyDescent="0.25">
      <c r="A23" s="11"/>
      <c r="B23" s="13"/>
      <c r="C23" s="1">
        <v>91</v>
      </c>
      <c r="D23" s="2">
        <f t="shared" si="0"/>
        <v>25</v>
      </c>
      <c r="E23" s="2">
        <v>116</v>
      </c>
      <c r="F23" s="11"/>
      <c r="G23" s="11"/>
      <c r="H23" s="10"/>
      <c r="I23" s="9"/>
    </row>
    <row r="24" spans="1:9" x14ac:dyDescent="0.25">
      <c r="A24" s="11">
        <v>12</v>
      </c>
      <c r="B24" s="12" t="s">
        <v>95</v>
      </c>
      <c r="C24" s="1">
        <v>91</v>
      </c>
      <c r="D24" s="2">
        <f t="shared" si="0"/>
        <v>35</v>
      </c>
      <c r="E24" s="2">
        <v>126</v>
      </c>
      <c r="F24" s="14">
        <v>7</v>
      </c>
      <c r="G24" s="11">
        <f t="shared" ref="G24" si="31">E24+E25</f>
        <v>236</v>
      </c>
      <c r="H24" s="10">
        <f t="shared" ref="H24" si="32">D24+D25</f>
        <v>62</v>
      </c>
      <c r="I24" s="9">
        <f t="shared" ref="I24" si="33">C24+C25</f>
        <v>174</v>
      </c>
    </row>
    <row r="25" spans="1:9" x14ac:dyDescent="0.25">
      <c r="A25" s="11"/>
      <c r="B25" s="13"/>
      <c r="C25" s="1">
        <v>83</v>
      </c>
      <c r="D25" s="2">
        <f t="shared" si="0"/>
        <v>27</v>
      </c>
      <c r="E25" s="2">
        <v>110</v>
      </c>
      <c r="F25" s="11"/>
      <c r="G25" s="11"/>
      <c r="H25" s="10"/>
      <c r="I25" s="9"/>
    </row>
    <row r="26" spans="1:9" x14ac:dyDescent="0.25">
      <c r="A26" s="14">
        <v>13</v>
      </c>
      <c r="B26" s="12" t="s">
        <v>94</v>
      </c>
      <c r="C26" s="1">
        <v>66</v>
      </c>
      <c r="D26" s="2">
        <f t="shared" si="0"/>
        <v>17</v>
      </c>
      <c r="E26" s="2">
        <v>83</v>
      </c>
      <c r="F26" s="14">
        <v>15</v>
      </c>
      <c r="G26" s="11">
        <f t="shared" ref="G26" si="34">E26+E27</f>
        <v>182</v>
      </c>
      <c r="H26" s="10">
        <f t="shared" ref="H26" si="35">D26+D27</f>
        <v>42</v>
      </c>
      <c r="I26" s="9">
        <f t="shared" ref="I26" si="36">C26+C27</f>
        <v>140</v>
      </c>
    </row>
    <row r="27" spans="1:9" x14ac:dyDescent="0.25">
      <c r="A27" s="11"/>
      <c r="B27" s="13"/>
      <c r="C27" s="1">
        <v>74</v>
      </c>
      <c r="D27" s="2">
        <f t="shared" si="0"/>
        <v>25</v>
      </c>
      <c r="E27" s="2">
        <v>99</v>
      </c>
      <c r="F27" s="11"/>
      <c r="G27" s="11"/>
      <c r="H27" s="10"/>
      <c r="I27" s="9"/>
    </row>
    <row r="28" spans="1:9" x14ac:dyDescent="0.25">
      <c r="A28" s="11">
        <v>14</v>
      </c>
      <c r="B28" s="12" t="s">
        <v>94</v>
      </c>
      <c r="C28" s="1">
        <v>91</v>
      </c>
      <c r="D28" s="2">
        <f t="shared" si="0"/>
        <v>35</v>
      </c>
      <c r="E28" s="2">
        <v>126</v>
      </c>
      <c r="F28" s="11">
        <v>8</v>
      </c>
      <c r="G28" s="11">
        <f t="shared" ref="G28" si="37">E28+E29</f>
        <v>224</v>
      </c>
      <c r="H28" s="10">
        <f t="shared" ref="H28" si="38">D28+D29</f>
        <v>60</v>
      </c>
      <c r="I28" s="9">
        <f t="shared" ref="I28" si="39">C28+C29</f>
        <v>164</v>
      </c>
    </row>
    <row r="29" spans="1:9" x14ac:dyDescent="0.25">
      <c r="A29" s="11"/>
      <c r="B29" s="13"/>
      <c r="C29" s="1">
        <v>73</v>
      </c>
      <c r="D29" s="2">
        <f t="shared" si="0"/>
        <v>25</v>
      </c>
      <c r="E29" s="2">
        <v>98</v>
      </c>
      <c r="F29" s="11"/>
      <c r="G29" s="11"/>
      <c r="H29" s="10"/>
      <c r="I29" s="9"/>
    </row>
    <row r="30" spans="1:9" x14ac:dyDescent="0.25">
      <c r="A30" s="11">
        <v>15</v>
      </c>
      <c r="B30" s="12" t="s">
        <v>96</v>
      </c>
      <c r="C30" s="1">
        <v>83</v>
      </c>
      <c r="D30" s="2">
        <f t="shared" si="0"/>
        <v>33</v>
      </c>
      <c r="E30" s="2">
        <v>116</v>
      </c>
      <c r="F30" s="14">
        <v>6</v>
      </c>
      <c r="G30" s="11">
        <f t="shared" ref="G30" si="40">E30+E31</f>
        <v>241</v>
      </c>
      <c r="H30" s="10">
        <f t="shared" ref="H30" si="41">D30+D31</f>
        <v>76</v>
      </c>
      <c r="I30" s="9">
        <f t="shared" ref="I30" si="42">C30+C31</f>
        <v>165</v>
      </c>
    </row>
    <row r="31" spans="1:9" x14ac:dyDescent="0.25">
      <c r="A31" s="11"/>
      <c r="B31" s="13"/>
      <c r="C31" s="1">
        <v>82</v>
      </c>
      <c r="D31" s="2">
        <f t="shared" si="0"/>
        <v>43</v>
      </c>
      <c r="E31" s="2">
        <v>125</v>
      </c>
      <c r="F31" s="11"/>
      <c r="G31" s="11"/>
      <c r="H31" s="10"/>
      <c r="I31" s="9"/>
    </row>
    <row r="32" spans="1:9" x14ac:dyDescent="0.25">
      <c r="A32" s="14">
        <v>16</v>
      </c>
      <c r="B32" s="12" t="s">
        <v>98</v>
      </c>
      <c r="C32" s="1">
        <v>92</v>
      </c>
      <c r="D32" s="2">
        <f t="shared" si="0"/>
        <v>35</v>
      </c>
      <c r="E32" s="2">
        <v>127</v>
      </c>
      <c r="F32" s="14">
        <v>7</v>
      </c>
      <c r="G32" s="11">
        <f t="shared" ref="G32:G72" si="43">E32+E33</f>
        <v>241</v>
      </c>
      <c r="H32" s="10">
        <f t="shared" ref="H32" si="44">D32+D33</f>
        <v>70</v>
      </c>
      <c r="I32" s="9">
        <f t="shared" ref="I32" si="45">C32+C33</f>
        <v>171</v>
      </c>
    </row>
    <row r="33" spans="1:9" x14ac:dyDescent="0.25">
      <c r="A33" s="11"/>
      <c r="B33" s="13"/>
      <c r="C33" s="1">
        <v>79</v>
      </c>
      <c r="D33" s="2">
        <f t="shared" si="0"/>
        <v>35</v>
      </c>
      <c r="E33" s="2">
        <v>114</v>
      </c>
      <c r="F33" s="11"/>
      <c r="G33" s="11"/>
      <c r="H33" s="10"/>
      <c r="I33" s="9"/>
    </row>
    <row r="34" spans="1:9" x14ac:dyDescent="0.25">
      <c r="A34" s="11">
        <v>17</v>
      </c>
      <c r="B34" s="12" t="s">
        <v>99</v>
      </c>
      <c r="C34" s="1">
        <v>80</v>
      </c>
      <c r="D34" s="2">
        <f t="shared" si="0"/>
        <v>26</v>
      </c>
      <c r="E34" s="2">
        <v>106</v>
      </c>
      <c r="F34" s="11">
        <v>13</v>
      </c>
      <c r="G34" s="11">
        <f t="shared" ref="G34" si="46">E34+E35</f>
        <v>203</v>
      </c>
      <c r="H34" s="10">
        <f t="shared" ref="H34" si="47">D34+D35</f>
        <v>52</v>
      </c>
      <c r="I34" s="9">
        <f t="shared" ref="I34" si="48">C34+C35</f>
        <v>151</v>
      </c>
    </row>
    <row r="35" spans="1:9" x14ac:dyDescent="0.25">
      <c r="A35" s="11"/>
      <c r="B35" s="13"/>
      <c r="C35" s="1">
        <v>71</v>
      </c>
      <c r="D35" s="2">
        <f t="shared" si="0"/>
        <v>26</v>
      </c>
      <c r="E35" s="2">
        <v>97</v>
      </c>
      <c r="F35" s="11"/>
      <c r="G35" s="11"/>
      <c r="H35" s="10"/>
      <c r="I35" s="9"/>
    </row>
    <row r="36" spans="1:9" x14ac:dyDescent="0.25">
      <c r="A36" s="14">
        <v>18</v>
      </c>
      <c r="B36" s="12" t="s">
        <v>100</v>
      </c>
      <c r="C36" s="1">
        <v>75</v>
      </c>
      <c r="D36" s="2">
        <f t="shared" si="0"/>
        <v>36</v>
      </c>
      <c r="E36" s="2">
        <v>111</v>
      </c>
      <c r="F36" s="14">
        <v>4</v>
      </c>
      <c r="G36" s="11">
        <f t="shared" si="43"/>
        <v>240</v>
      </c>
      <c r="H36" s="10">
        <f t="shared" ref="H36" si="49">D36+D37</f>
        <v>80</v>
      </c>
      <c r="I36" s="9">
        <f t="shared" ref="I36" si="50">C36+C37</f>
        <v>160</v>
      </c>
    </row>
    <row r="37" spans="1:9" x14ac:dyDescent="0.25">
      <c r="A37" s="11"/>
      <c r="B37" s="13"/>
      <c r="C37" s="1">
        <v>85</v>
      </c>
      <c r="D37" s="2">
        <f t="shared" si="0"/>
        <v>44</v>
      </c>
      <c r="E37" s="2">
        <v>129</v>
      </c>
      <c r="F37" s="11"/>
      <c r="G37" s="11"/>
      <c r="H37" s="10"/>
      <c r="I37" s="9"/>
    </row>
    <row r="38" spans="1:9" x14ac:dyDescent="0.25">
      <c r="A38" s="11">
        <v>19</v>
      </c>
      <c r="B38" s="12" t="s">
        <v>101</v>
      </c>
      <c r="C38" s="1">
        <v>88</v>
      </c>
      <c r="D38" s="2">
        <f t="shared" si="0"/>
        <v>61</v>
      </c>
      <c r="E38" s="2">
        <v>149</v>
      </c>
      <c r="F38" s="11">
        <v>4</v>
      </c>
      <c r="G38" s="11">
        <f t="shared" ref="G38:G70" si="51">E38+E39</f>
        <v>271</v>
      </c>
      <c r="H38" s="10">
        <f t="shared" ref="H38" si="52">D38+D39</f>
        <v>97</v>
      </c>
      <c r="I38" s="9">
        <f t="shared" ref="I38" si="53">C38+C39</f>
        <v>174</v>
      </c>
    </row>
    <row r="39" spans="1:9" x14ac:dyDescent="0.25">
      <c r="A39" s="11"/>
      <c r="B39" s="13"/>
      <c r="C39" s="1">
        <v>86</v>
      </c>
      <c r="D39" s="2">
        <f t="shared" si="0"/>
        <v>36</v>
      </c>
      <c r="E39" s="2">
        <v>122</v>
      </c>
      <c r="F39" s="11"/>
      <c r="G39" s="11"/>
      <c r="H39" s="10"/>
      <c r="I39" s="9"/>
    </row>
    <row r="40" spans="1:9" x14ac:dyDescent="0.25">
      <c r="A40" s="14">
        <v>20</v>
      </c>
      <c r="B40" s="12" t="s">
        <v>102</v>
      </c>
      <c r="C40" s="1">
        <v>101</v>
      </c>
      <c r="D40" s="2">
        <f t="shared" si="0"/>
        <v>26</v>
      </c>
      <c r="E40" s="2">
        <v>127</v>
      </c>
      <c r="F40" s="14">
        <v>7</v>
      </c>
      <c r="G40" s="11">
        <f t="shared" si="43"/>
        <v>248</v>
      </c>
      <c r="H40" s="10">
        <f t="shared" ref="H40" si="54">D40+D41</f>
        <v>61</v>
      </c>
      <c r="I40" s="9">
        <f t="shared" ref="I40" si="55">C40+C41</f>
        <v>187</v>
      </c>
    </row>
    <row r="41" spans="1:9" x14ac:dyDescent="0.25">
      <c r="A41" s="11"/>
      <c r="B41" s="13"/>
      <c r="C41" s="1">
        <v>86</v>
      </c>
      <c r="D41" s="2">
        <f t="shared" si="0"/>
        <v>35</v>
      </c>
      <c r="E41" s="2">
        <v>121</v>
      </c>
      <c r="F41" s="11"/>
      <c r="G41" s="11"/>
      <c r="H41" s="10"/>
      <c r="I41" s="9"/>
    </row>
    <row r="42" spans="1:9" x14ac:dyDescent="0.25">
      <c r="A42" s="11">
        <v>21</v>
      </c>
      <c r="B42" s="12" t="s">
        <v>103</v>
      </c>
      <c r="C42" s="1">
        <v>83</v>
      </c>
      <c r="D42" s="2">
        <f t="shared" si="0"/>
        <v>42</v>
      </c>
      <c r="E42" s="2">
        <v>125</v>
      </c>
      <c r="F42" s="11">
        <v>5</v>
      </c>
      <c r="G42" s="11">
        <f t="shared" si="51"/>
        <v>273</v>
      </c>
      <c r="H42" s="10">
        <f t="shared" ref="H42" si="56">D42+D43</f>
        <v>91</v>
      </c>
      <c r="I42" s="9">
        <f t="shared" ref="I42" si="57">C42+C43</f>
        <v>182</v>
      </c>
    </row>
    <row r="43" spans="1:9" x14ac:dyDescent="0.25">
      <c r="A43" s="11"/>
      <c r="B43" s="13"/>
      <c r="C43" s="1">
        <v>99</v>
      </c>
      <c r="D43" s="2">
        <f t="shared" si="0"/>
        <v>49</v>
      </c>
      <c r="E43" s="2">
        <v>148</v>
      </c>
      <c r="F43" s="11"/>
      <c r="G43" s="11"/>
      <c r="H43" s="10"/>
      <c r="I43" s="9"/>
    </row>
    <row r="44" spans="1:9" x14ac:dyDescent="0.25">
      <c r="A44" s="14">
        <v>22</v>
      </c>
      <c r="B44" s="12" t="s">
        <v>104</v>
      </c>
      <c r="C44" s="1">
        <v>80</v>
      </c>
      <c r="D44" s="2">
        <f t="shared" si="0"/>
        <v>44</v>
      </c>
      <c r="E44" s="2">
        <v>124</v>
      </c>
      <c r="F44" s="14">
        <v>4</v>
      </c>
      <c r="G44" s="11">
        <f t="shared" si="43"/>
        <v>235</v>
      </c>
      <c r="H44" s="10">
        <f t="shared" ref="H44" si="58">D44+D45</f>
        <v>79</v>
      </c>
      <c r="I44" s="9">
        <f t="shared" ref="I44" si="59">C44+C45</f>
        <v>156</v>
      </c>
    </row>
    <row r="45" spans="1:9" x14ac:dyDescent="0.25">
      <c r="A45" s="11"/>
      <c r="B45" s="13"/>
      <c r="C45" s="1">
        <v>76</v>
      </c>
      <c r="D45" s="2">
        <f t="shared" si="0"/>
        <v>35</v>
      </c>
      <c r="E45" s="2">
        <v>111</v>
      </c>
      <c r="F45" s="11"/>
      <c r="G45" s="11"/>
      <c r="H45" s="10"/>
      <c r="I45" s="9"/>
    </row>
    <row r="46" spans="1:9" x14ac:dyDescent="0.25">
      <c r="A46" s="11">
        <v>23</v>
      </c>
      <c r="B46" s="12" t="s">
        <v>105</v>
      </c>
      <c r="C46" s="1">
        <v>82</v>
      </c>
      <c r="D46" s="2">
        <f t="shared" si="0"/>
        <v>45</v>
      </c>
      <c r="E46" s="2">
        <v>127</v>
      </c>
      <c r="F46" s="11">
        <v>1</v>
      </c>
      <c r="G46" s="11">
        <f t="shared" si="51"/>
        <v>275</v>
      </c>
      <c r="H46" s="10">
        <f t="shared" ref="H46" si="60">D46+D47</f>
        <v>98</v>
      </c>
      <c r="I46" s="9">
        <f t="shared" ref="I46" si="61">C46+C47</f>
        <v>177</v>
      </c>
    </row>
    <row r="47" spans="1:9" x14ac:dyDescent="0.25">
      <c r="A47" s="11"/>
      <c r="B47" s="13"/>
      <c r="C47" s="1">
        <v>95</v>
      </c>
      <c r="D47" s="2">
        <f t="shared" si="0"/>
        <v>53</v>
      </c>
      <c r="E47" s="2">
        <v>148</v>
      </c>
      <c r="F47" s="11"/>
      <c r="G47" s="11"/>
      <c r="H47" s="10"/>
      <c r="I47" s="9"/>
    </row>
    <row r="48" spans="1:9" x14ac:dyDescent="0.25">
      <c r="A48" s="14">
        <v>24</v>
      </c>
      <c r="B48" s="12" t="s">
        <v>106</v>
      </c>
      <c r="C48" s="1">
        <v>92</v>
      </c>
      <c r="D48" s="2">
        <f t="shared" si="0"/>
        <v>23</v>
      </c>
      <c r="E48" s="2">
        <v>115</v>
      </c>
      <c r="F48" s="14">
        <v>9</v>
      </c>
      <c r="G48" s="11">
        <f t="shared" si="43"/>
        <v>245</v>
      </c>
      <c r="H48" s="10">
        <f t="shared" ref="H48" si="62">D48+D49</f>
        <v>74</v>
      </c>
      <c r="I48" s="9">
        <f t="shared" ref="I48" si="63">C48+C49</f>
        <v>171</v>
      </c>
    </row>
    <row r="49" spans="1:9" x14ac:dyDescent="0.25">
      <c r="A49" s="11"/>
      <c r="B49" s="13"/>
      <c r="C49" s="1">
        <v>79</v>
      </c>
      <c r="D49" s="2">
        <f t="shared" si="0"/>
        <v>51</v>
      </c>
      <c r="E49" s="2">
        <v>130</v>
      </c>
      <c r="F49" s="11"/>
      <c r="G49" s="11"/>
      <c r="H49" s="10"/>
      <c r="I49" s="9"/>
    </row>
    <row r="50" spans="1:9" x14ac:dyDescent="0.25">
      <c r="A50" s="11">
        <v>25</v>
      </c>
      <c r="B50" s="12" t="s">
        <v>107</v>
      </c>
      <c r="C50" s="1">
        <v>80</v>
      </c>
      <c r="D50" s="2">
        <f t="shared" si="0"/>
        <v>27</v>
      </c>
      <c r="E50" s="2">
        <v>107</v>
      </c>
      <c r="F50" s="11">
        <v>9</v>
      </c>
      <c r="G50" s="11">
        <f t="shared" si="51"/>
        <v>204</v>
      </c>
      <c r="H50" s="10">
        <f t="shared" ref="H50" si="64">D50+D51</f>
        <v>48</v>
      </c>
      <c r="I50" s="9">
        <f t="shared" ref="I50" si="65">C50+C51</f>
        <v>156</v>
      </c>
    </row>
    <row r="51" spans="1:9" x14ac:dyDescent="0.25">
      <c r="A51" s="11"/>
      <c r="B51" s="13"/>
      <c r="C51" s="1">
        <v>76</v>
      </c>
      <c r="D51" s="2">
        <f t="shared" si="0"/>
        <v>21</v>
      </c>
      <c r="E51" s="2">
        <v>97</v>
      </c>
      <c r="F51" s="11"/>
      <c r="G51" s="11"/>
      <c r="H51" s="10"/>
      <c r="I51" s="9"/>
    </row>
    <row r="52" spans="1:9" x14ac:dyDescent="0.25">
      <c r="A52" s="14">
        <v>26</v>
      </c>
      <c r="B52" s="12" t="s">
        <v>108</v>
      </c>
      <c r="C52" s="1">
        <v>93</v>
      </c>
      <c r="D52" s="2">
        <f t="shared" si="0"/>
        <v>48</v>
      </c>
      <c r="E52" s="2">
        <v>141</v>
      </c>
      <c r="F52" s="14">
        <v>3</v>
      </c>
      <c r="G52" s="11">
        <f t="shared" si="43"/>
        <v>272</v>
      </c>
      <c r="H52" s="10">
        <f t="shared" ref="H52" si="66">D52+D53</f>
        <v>83</v>
      </c>
      <c r="I52" s="9">
        <f t="shared" ref="I52" si="67">C52+C53</f>
        <v>189</v>
      </c>
    </row>
    <row r="53" spans="1:9" x14ac:dyDescent="0.25">
      <c r="A53" s="11"/>
      <c r="B53" s="13"/>
      <c r="C53" s="1">
        <v>96</v>
      </c>
      <c r="D53" s="2">
        <f t="shared" si="0"/>
        <v>35</v>
      </c>
      <c r="E53" s="2">
        <v>131</v>
      </c>
      <c r="F53" s="11"/>
      <c r="G53" s="11"/>
      <c r="H53" s="10"/>
      <c r="I53" s="9"/>
    </row>
    <row r="54" spans="1:9" x14ac:dyDescent="0.25">
      <c r="A54" s="11">
        <v>27</v>
      </c>
      <c r="B54" s="12" t="s">
        <v>109</v>
      </c>
      <c r="C54" s="1">
        <v>74</v>
      </c>
      <c r="D54" s="2">
        <f t="shared" si="0"/>
        <v>44</v>
      </c>
      <c r="E54" s="2">
        <v>118</v>
      </c>
      <c r="F54" s="11">
        <v>4</v>
      </c>
      <c r="G54" s="11">
        <f t="shared" si="51"/>
        <v>249</v>
      </c>
      <c r="H54" s="10">
        <f t="shared" ref="H54" si="68">D54+D55</f>
        <v>97</v>
      </c>
      <c r="I54" s="9">
        <f t="shared" ref="I54" si="69">C54+C55</f>
        <v>152</v>
      </c>
    </row>
    <row r="55" spans="1:9" x14ac:dyDescent="0.25">
      <c r="A55" s="11"/>
      <c r="B55" s="13"/>
      <c r="C55" s="1">
        <v>78</v>
      </c>
      <c r="D55" s="2">
        <f t="shared" si="0"/>
        <v>53</v>
      </c>
      <c r="E55" s="2">
        <v>131</v>
      </c>
      <c r="F55" s="11"/>
      <c r="G55" s="11"/>
      <c r="H55" s="10"/>
      <c r="I55" s="9"/>
    </row>
    <row r="56" spans="1:9" x14ac:dyDescent="0.25">
      <c r="A56" s="14">
        <v>28</v>
      </c>
      <c r="B56" s="12" t="s">
        <v>110</v>
      </c>
      <c r="C56" s="1">
        <v>99</v>
      </c>
      <c r="D56" s="2">
        <f t="shared" si="0"/>
        <v>36</v>
      </c>
      <c r="E56" s="2">
        <v>135</v>
      </c>
      <c r="F56" s="14">
        <v>4</v>
      </c>
      <c r="G56" s="11">
        <f t="shared" si="43"/>
        <v>273</v>
      </c>
      <c r="H56" s="10">
        <f t="shared" ref="H56" si="70">D56+D57</f>
        <v>86</v>
      </c>
      <c r="I56" s="9">
        <f t="shared" ref="I56" si="71">C56+C57</f>
        <v>187</v>
      </c>
    </row>
    <row r="57" spans="1:9" x14ac:dyDescent="0.25">
      <c r="A57" s="11"/>
      <c r="B57" s="13"/>
      <c r="C57" s="1">
        <v>88</v>
      </c>
      <c r="D57" s="2">
        <f t="shared" si="0"/>
        <v>50</v>
      </c>
      <c r="E57" s="2">
        <v>138</v>
      </c>
      <c r="F57" s="11"/>
      <c r="G57" s="11"/>
      <c r="H57" s="10"/>
      <c r="I57" s="9"/>
    </row>
    <row r="58" spans="1:9" x14ac:dyDescent="0.25">
      <c r="A58" s="11">
        <v>29</v>
      </c>
      <c r="B58" s="12" t="s">
        <v>111</v>
      </c>
      <c r="C58" s="1">
        <v>84</v>
      </c>
      <c r="D58" s="2">
        <f t="shared" si="0"/>
        <v>51</v>
      </c>
      <c r="E58" s="2">
        <v>135</v>
      </c>
      <c r="F58" s="11">
        <v>8</v>
      </c>
      <c r="G58" s="11">
        <f t="shared" si="51"/>
        <v>236</v>
      </c>
      <c r="H58" s="10">
        <f t="shared" ref="H58" si="72">D58+D59</f>
        <v>69</v>
      </c>
      <c r="I58" s="9">
        <f t="shared" ref="I58" si="73">C58+C59</f>
        <v>167</v>
      </c>
    </row>
    <row r="59" spans="1:9" x14ac:dyDescent="0.25">
      <c r="A59" s="11"/>
      <c r="B59" s="13"/>
      <c r="C59" s="1">
        <v>83</v>
      </c>
      <c r="D59" s="2">
        <f t="shared" si="0"/>
        <v>18</v>
      </c>
      <c r="E59" s="2">
        <v>101</v>
      </c>
      <c r="F59" s="11"/>
      <c r="G59" s="11"/>
      <c r="H59" s="10"/>
      <c r="I59" s="9"/>
    </row>
    <row r="60" spans="1:9" x14ac:dyDescent="0.25">
      <c r="A60" s="14">
        <v>30</v>
      </c>
      <c r="B60" s="12" t="s">
        <v>112</v>
      </c>
      <c r="C60" s="1">
        <v>75</v>
      </c>
      <c r="D60" s="2">
        <f t="shared" si="0"/>
        <v>17</v>
      </c>
      <c r="E60" s="2">
        <v>92</v>
      </c>
      <c r="F60" s="14">
        <v>10</v>
      </c>
      <c r="G60" s="11">
        <f t="shared" si="43"/>
        <v>201</v>
      </c>
      <c r="H60" s="10">
        <f t="shared" ref="H60" si="74">D60+D61</f>
        <v>52</v>
      </c>
      <c r="I60" s="9">
        <f t="shared" ref="I60" si="75">C60+C61</f>
        <v>149</v>
      </c>
    </row>
    <row r="61" spans="1:9" x14ac:dyDescent="0.25">
      <c r="A61" s="11"/>
      <c r="B61" s="13"/>
      <c r="C61" s="1">
        <v>74</v>
      </c>
      <c r="D61" s="2">
        <f t="shared" si="0"/>
        <v>35</v>
      </c>
      <c r="E61" s="2">
        <v>109</v>
      </c>
      <c r="F61" s="11"/>
      <c r="G61" s="11"/>
      <c r="H61" s="10"/>
      <c r="I61" s="9"/>
    </row>
    <row r="62" spans="1:9" x14ac:dyDescent="0.25">
      <c r="A62" s="11">
        <v>31</v>
      </c>
      <c r="B62" s="12" t="s">
        <v>115</v>
      </c>
      <c r="C62" s="1">
        <v>84</v>
      </c>
      <c r="D62" s="2">
        <f t="shared" si="0"/>
        <v>25</v>
      </c>
      <c r="E62" s="2">
        <v>109</v>
      </c>
      <c r="F62" s="11">
        <v>10</v>
      </c>
      <c r="G62" s="11">
        <f t="shared" si="51"/>
        <v>199</v>
      </c>
      <c r="H62" s="10">
        <f t="shared" ref="H62" si="76">D62+D63</f>
        <v>49</v>
      </c>
      <c r="I62" s="9">
        <f t="shared" ref="I62" si="77">C62+C63</f>
        <v>150</v>
      </c>
    </row>
    <row r="63" spans="1:9" x14ac:dyDescent="0.25">
      <c r="A63" s="11"/>
      <c r="B63" s="13"/>
      <c r="C63" s="1">
        <v>66</v>
      </c>
      <c r="D63" s="2">
        <f t="shared" si="0"/>
        <v>24</v>
      </c>
      <c r="E63" s="2">
        <v>90</v>
      </c>
      <c r="F63" s="11"/>
      <c r="G63" s="11"/>
      <c r="H63" s="10"/>
      <c r="I63" s="9"/>
    </row>
    <row r="64" spans="1:9" x14ac:dyDescent="0.25">
      <c r="A64" s="14">
        <v>32</v>
      </c>
      <c r="B64" s="12" t="s">
        <v>113</v>
      </c>
      <c r="C64" s="1">
        <v>68</v>
      </c>
      <c r="D64" s="2">
        <f t="shared" si="0"/>
        <v>35</v>
      </c>
      <c r="E64" s="2">
        <v>103</v>
      </c>
      <c r="F64" s="14">
        <v>11</v>
      </c>
      <c r="G64" s="11">
        <f t="shared" si="43"/>
        <v>186</v>
      </c>
      <c r="H64" s="10">
        <f t="shared" ref="H64" si="78">D64+D65</f>
        <v>52</v>
      </c>
      <c r="I64" s="9">
        <f t="shared" ref="I64" si="79">C64+C65</f>
        <v>134</v>
      </c>
    </row>
    <row r="65" spans="1:9" x14ac:dyDescent="0.25">
      <c r="A65" s="11"/>
      <c r="B65" s="13"/>
      <c r="C65" s="1">
        <v>66</v>
      </c>
      <c r="D65" s="2">
        <f t="shared" si="0"/>
        <v>17</v>
      </c>
      <c r="E65" s="2">
        <v>83</v>
      </c>
      <c r="F65" s="11"/>
      <c r="G65" s="11"/>
      <c r="H65" s="10"/>
      <c r="I65" s="9"/>
    </row>
    <row r="66" spans="1:9" x14ac:dyDescent="0.25">
      <c r="A66" s="11">
        <v>33</v>
      </c>
      <c r="B66" s="12" t="s">
        <v>114</v>
      </c>
      <c r="C66" s="1">
        <v>86</v>
      </c>
      <c r="D66" s="2">
        <f t="shared" si="0"/>
        <v>26</v>
      </c>
      <c r="E66" s="2">
        <v>112</v>
      </c>
      <c r="F66" s="11">
        <v>12</v>
      </c>
      <c r="G66" s="11">
        <f t="shared" si="51"/>
        <v>208</v>
      </c>
      <c r="H66" s="10">
        <f t="shared" ref="H66" si="80">D66+D67</f>
        <v>49</v>
      </c>
      <c r="I66" s="9">
        <f t="shared" ref="I66" si="81">C66+C67</f>
        <v>159</v>
      </c>
    </row>
    <row r="67" spans="1:9" x14ac:dyDescent="0.25">
      <c r="A67" s="11"/>
      <c r="B67" s="13"/>
      <c r="C67" s="1">
        <v>73</v>
      </c>
      <c r="D67" s="2">
        <f t="shared" ref="D67:D73" si="82">E67-C67</f>
        <v>23</v>
      </c>
      <c r="E67" s="2">
        <v>96</v>
      </c>
      <c r="F67" s="11"/>
      <c r="G67" s="11"/>
      <c r="H67" s="10"/>
      <c r="I67" s="9"/>
    </row>
    <row r="68" spans="1:9" x14ac:dyDescent="0.25">
      <c r="A68" s="14">
        <v>34</v>
      </c>
      <c r="B68" s="12" t="s">
        <v>116</v>
      </c>
      <c r="C68" s="1">
        <v>70</v>
      </c>
      <c r="D68" s="2">
        <f t="shared" si="82"/>
        <v>18</v>
      </c>
      <c r="E68" s="2">
        <v>88</v>
      </c>
      <c r="F68" s="14">
        <v>7</v>
      </c>
      <c r="G68" s="11">
        <f t="shared" si="43"/>
        <v>219</v>
      </c>
      <c r="H68" s="10">
        <f t="shared" ref="H68" si="83">D68+D69</f>
        <v>68</v>
      </c>
      <c r="I68" s="9">
        <f t="shared" ref="I68" si="84">C68+C69</f>
        <v>151</v>
      </c>
    </row>
    <row r="69" spans="1:9" x14ac:dyDescent="0.25">
      <c r="A69" s="11"/>
      <c r="B69" s="13"/>
      <c r="C69" s="1">
        <v>81</v>
      </c>
      <c r="D69" s="2">
        <f t="shared" si="82"/>
        <v>50</v>
      </c>
      <c r="E69" s="2">
        <v>131</v>
      </c>
      <c r="F69" s="11"/>
      <c r="G69" s="11"/>
      <c r="H69" s="10"/>
      <c r="I69" s="9"/>
    </row>
    <row r="70" spans="1:9" x14ac:dyDescent="0.25">
      <c r="A70" s="11">
        <v>35</v>
      </c>
      <c r="B70" s="12" t="s">
        <v>117</v>
      </c>
      <c r="C70" s="1">
        <v>71</v>
      </c>
      <c r="D70" s="2">
        <f t="shared" si="82"/>
        <v>37</v>
      </c>
      <c r="E70" s="2">
        <v>108</v>
      </c>
      <c r="F70" s="11">
        <v>8</v>
      </c>
      <c r="G70" s="11">
        <f t="shared" si="51"/>
        <v>221</v>
      </c>
      <c r="H70" s="10">
        <f t="shared" ref="H70" si="85">D70+D71</f>
        <v>69</v>
      </c>
      <c r="I70" s="9">
        <f t="shared" ref="I70" si="86">C70+C71</f>
        <v>152</v>
      </c>
    </row>
    <row r="71" spans="1:9" x14ac:dyDescent="0.25">
      <c r="A71" s="11"/>
      <c r="B71" s="13"/>
      <c r="C71" s="1">
        <v>81</v>
      </c>
      <c r="D71" s="2">
        <f t="shared" si="82"/>
        <v>32</v>
      </c>
      <c r="E71" s="2">
        <v>113</v>
      </c>
      <c r="F71" s="11"/>
      <c r="G71" s="11"/>
      <c r="H71" s="10"/>
      <c r="I71" s="9"/>
    </row>
    <row r="72" spans="1:9" x14ac:dyDescent="0.25">
      <c r="A72" s="14">
        <v>36</v>
      </c>
      <c r="B72" s="12" t="s">
        <v>118</v>
      </c>
      <c r="C72" s="1">
        <v>78</v>
      </c>
      <c r="D72" s="2">
        <f t="shared" si="82"/>
        <v>26</v>
      </c>
      <c r="E72" s="2">
        <v>104</v>
      </c>
      <c r="F72" s="14">
        <v>7</v>
      </c>
      <c r="G72" s="11">
        <f t="shared" si="43"/>
        <v>224</v>
      </c>
      <c r="H72" s="10">
        <f t="shared" ref="H72" si="87">D72+D73</f>
        <v>62</v>
      </c>
      <c r="I72" s="9">
        <f t="shared" ref="I72" si="88">C72+C73</f>
        <v>162</v>
      </c>
    </row>
    <row r="73" spans="1:9" x14ac:dyDescent="0.25">
      <c r="A73" s="11"/>
      <c r="B73" s="13"/>
      <c r="C73" s="1">
        <v>84</v>
      </c>
      <c r="D73" s="2">
        <f t="shared" si="82"/>
        <v>36</v>
      </c>
      <c r="E73" s="2">
        <v>120</v>
      </c>
      <c r="F73" s="11"/>
      <c r="G73" s="11"/>
      <c r="H73" s="10"/>
      <c r="I73" s="9"/>
    </row>
    <row r="74" spans="1:9" x14ac:dyDescent="0.25">
      <c r="A74" s="11">
        <v>37</v>
      </c>
      <c r="B74" s="12" t="s">
        <v>119</v>
      </c>
      <c r="C74" s="1">
        <v>88</v>
      </c>
      <c r="D74" s="2">
        <f t="shared" ref="D74:D85" si="89">E74-C74</f>
        <v>26</v>
      </c>
      <c r="E74" s="2">
        <v>114</v>
      </c>
      <c r="F74" s="11">
        <v>8</v>
      </c>
      <c r="G74" s="11">
        <f t="shared" ref="G74" si="90">E74+E75</f>
        <v>253</v>
      </c>
      <c r="H74" s="10">
        <f t="shared" ref="H74" si="91">D74+D75</f>
        <v>69</v>
      </c>
      <c r="I74" s="9">
        <f t="shared" ref="I74" si="92">C74+C75</f>
        <v>184</v>
      </c>
    </row>
    <row r="75" spans="1:9" x14ac:dyDescent="0.25">
      <c r="A75" s="11"/>
      <c r="B75" s="13"/>
      <c r="C75" s="1">
        <v>96</v>
      </c>
      <c r="D75" s="2">
        <f t="shared" si="89"/>
        <v>43</v>
      </c>
      <c r="E75" s="2">
        <v>139</v>
      </c>
      <c r="F75" s="11"/>
      <c r="G75" s="11"/>
      <c r="H75" s="10"/>
      <c r="I75" s="9"/>
    </row>
    <row r="76" spans="1:9" x14ac:dyDescent="0.25">
      <c r="A76" s="14">
        <v>38</v>
      </c>
      <c r="B76" s="12" t="s">
        <v>120</v>
      </c>
      <c r="C76" s="1">
        <v>100</v>
      </c>
      <c r="D76" s="2">
        <f t="shared" si="89"/>
        <v>45</v>
      </c>
      <c r="E76" s="2">
        <v>145</v>
      </c>
      <c r="F76" s="14">
        <v>2</v>
      </c>
      <c r="G76" s="11">
        <f t="shared" ref="G76" si="93">E76+E77</f>
        <v>270</v>
      </c>
      <c r="H76" s="10">
        <f t="shared" ref="H76" si="94">D76+D77</f>
        <v>81</v>
      </c>
      <c r="I76" s="9">
        <f t="shared" ref="I76" si="95">C76+C77</f>
        <v>189</v>
      </c>
    </row>
    <row r="77" spans="1:9" x14ac:dyDescent="0.25">
      <c r="A77" s="11"/>
      <c r="B77" s="13"/>
      <c r="C77" s="1">
        <v>89</v>
      </c>
      <c r="D77" s="2">
        <f t="shared" si="89"/>
        <v>36</v>
      </c>
      <c r="E77" s="2">
        <v>125</v>
      </c>
      <c r="F77" s="11"/>
      <c r="G77" s="11"/>
      <c r="H77" s="10"/>
      <c r="I77" s="9"/>
    </row>
    <row r="78" spans="1:9" x14ac:dyDescent="0.25">
      <c r="A78" s="11">
        <v>39</v>
      </c>
      <c r="B78" s="12" t="s">
        <v>121</v>
      </c>
      <c r="C78" s="1">
        <v>77</v>
      </c>
      <c r="D78" s="2">
        <f t="shared" si="89"/>
        <v>33</v>
      </c>
      <c r="E78" s="2">
        <v>110</v>
      </c>
      <c r="F78" s="11">
        <v>3</v>
      </c>
      <c r="G78" s="11">
        <f t="shared" ref="G78" si="96">E78+E79</f>
        <v>240</v>
      </c>
      <c r="H78" s="10">
        <f t="shared" ref="H78" si="97">D78+D79</f>
        <v>69</v>
      </c>
      <c r="I78" s="9">
        <f t="shared" ref="I78" si="98">C78+C79</f>
        <v>171</v>
      </c>
    </row>
    <row r="79" spans="1:9" x14ac:dyDescent="0.25">
      <c r="A79" s="11"/>
      <c r="B79" s="13"/>
      <c r="C79" s="1">
        <v>94</v>
      </c>
      <c r="D79" s="2">
        <f t="shared" si="89"/>
        <v>36</v>
      </c>
      <c r="E79" s="2">
        <v>130</v>
      </c>
      <c r="F79" s="11"/>
      <c r="G79" s="11"/>
      <c r="H79" s="10"/>
      <c r="I79" s="9"/>
    </row>
    <row r="80" spans="1:9" x14ac:dyDescent="0.25">
      <c r="A80" s="14">
        <v>40</v>
      </c>
      <c r="B80" s="12" t="s">
        <v>122</v>
      </c>
      <c r="C80" s="1">
        <v>84</v>
      </c>
      <c r="D80" s="2">
        <f t="shared" si="89"/>
        <v>23</v>
      </c>
      <c r="E80" s="2">
        <v>107</v>
      </c>
      <c r="F80" s="14">
        <v>8</v>
      </c>
      <c r="G80" s="11">
        <f t="shared" ref="G80" si="99">E80+E81</f>
        <v>205</v>
      </c>
      <c r="H80" s="10">
        <f t="shared" ref="H80" si="100">D80+D81</f>
        <v>49</v>
      </c>
      <c r="I80" s="9">
        <f t="shared" ref="I80" si="101">C80+C81</f>
        <v>156</v>
      </c>
    </row>
    <row r="81" spans="1:9" x14ac:dyDescent="0.25">
      <c r="A81" s="11"/>
      <c r="B81" s="13"/>
      <c r="C81" s="1">
        <v>72</v>
      </c>
      <c r="D81" s="2">
        <f t="shared" si="89"/>
        <v>26</v>
      </c>
      <c r="E81" s="2">
        <v>98</v>
      </c>
      <c r="F81" s="11"/>
      <c r="G81" s="11"/>
      <c r="H81" s="10"/>
      <c r="I81" s="9"/>
    </row>
    <row r="82" spans="1:9" x14ac:dyDescent="0.25">
      <c r="A82" s="11">
        <v>41</v>
      </c>
      <c r="B82" s="12" t="s">
        <v>124</v>
      </c>
      <c r="C82" s="1">
        <v>77</v>
      </c>
      <c r="D82" s="2">
        <f t="shared" si="89"/>
        <v>26</v>
      </c>
      <c r="E82" s="2">
        <v>103</v>
      </c>
      <c r="F82" s="11">
        <v>10</v>
      </c>
      <c r="G82" s="11">
        <f t="shared" ref="G82" si="102">E82+E83</f>
        <v>233</v>
      </c>
      <c r="H82" s="10">
        <f t="shared" ref="H82" si="103">D82+D83</f>
        <v>69</v>
      </c>
      <c r="I82" s="9">
        <f t="shared" ref="I82" si="104">C82+C83</f>
        <v>164</v>
      </c>
    </row>
    <row r="83" spans="1:9" x14ac:dyDescent="0.25">
      <c r="A83" s="11"/>
      <c r="B83" s="13"/>
      <c r="C83" s="1">
        <v>87</v>
      </c>
      <c r="D83" s="2">
        <f t="shared" si="89"/>
        <v>43</v>
      </c>
      <c r="E83" s="2">
        <v>130</v>
      </c>
      <c r="F83" s="11"/>
      <c r="G83" s="11"/>
      <c r="H83" s="10"/>
      <c r="I83" s="9"/>
    </row>
    <row r="84" spans="1:9" x14ac:dyDescent="0.25">
      <c r="A84" s="14">
        <v>42</v>
      </c>
      <c r="B84" s="12" t="s">
        <v>123</v>
      </c>
      <c r="C84" s="1">
        <v>72</v>
      </c>
      <c r="D84" s="2">
        <f t="shared" si="89"/>
        <v>26</v>
      </c>
      <c r="E84" s="2">
        <v>98</v>
      </c>
      <c r="F84" s="14">
        <v>10</v>
      </c>
      <c r="G84" s="11">
        <f t="shared" ref="G84" si="105">E84+E85</f>
        <v>207</v>
      </c>
      <c r="H84" s="10">
        <f t="shared" ref="H84" si="106">D84+D85</f>
        <v>56</v>
      </c>
      <c r="I84" s="9">
        <f t="shared" ref="I84" si="107">C84+C85</f>
        <v>151</v>
      </c>
    </row>
    <row r="85" spans="1:9" x14ac:dyDescent="0.25">
      <c r="A85" s="11"/>
      <c r="B85" s="13"/>
      <c r="C85" s="1">
        <v>79</v>
      </c>
      <c r="D85" s="2">
        <f t="shared" si="89"/>
        <v>30</v>
      </c>
      <c r="E85" s="2">
        <v>109</v>
      </c>
      <c r="F85" s="11"/>
      <c r="G85" s="11"/>
      <c r="H85" s="10"/>
      <c r="I85" s="9"/>
    </row>
    <row r="86" spans="1:9" x14ac:dyDescent="0.25">
      <c r="A86" s="11">
        <v>43</v>
      </c>
      <c r="B86" s="12" t="s">
        <v>125</v>
      </c>
      <c r="C86" s="1">
        <v>90</v>
      </c>
      <c r="D86" s="2">
        <f t="shared" ref="D86:D101" si="108">E86-C86</f>
        <v>26</v>
      </c>
      <c r="E86" s="2">
        <v>116</v>
      </c>
      <c r="F86" s="11">
        <v>6</v>
      </c>
      <c r="G86" s="11">
        <f t="shared" ref="G86" si="109">E86+E87</f>
        <v>255</v>
      </c>
      <c r="H86" s="10">
        <f t="shared" ref="H86" si="110">D86+D87</f>
        <v>67</v>
      </c>
      <c r="I86" s="9">
        <f t="shared" ref="I86" si="111">C86+C87</f>
        <v>188</v>
      </c>
    </row>
    <row r="87" spans="1:9" x14ac:dyDescent="0.25">
      <c r="A87" s="11"/>
      <c r="B87" s="13"/>
      <c r="C87" s="1">
        <v>98</v>
      </c>
      <c r="D87" s="2">
        <f t="shared" si="108"/>
        <v>41</v>
      </c>
      <c r="E87" s="2">
        <v>139</v>
      </c>
      <c r="F87" s="11"/>
      <c r="G87" s="11"/>
      <c r="H87" s="10"/>
      <c r="I87" s="9"/>
    </row>
    <row r="88" spans="1:9" x14ac:dyDescent="0.25">
      <c r="A88" s="14">
        <v>44</v>
      </c>
      <c r="B88" s="12" t="s">
        <v>126</v>
      </c>
      <c r="C88" s="1">
        <v>67</v>
      </c>
      <c r="D88" s="2">
        <f t="shared" si="108"/>
        <v>34</v>
      </c>
      <c r="E88" s="2">
        <v>101</v>
      </c>
      <c r="F88" s="14">
        <v>9</v>
      </c>
      <c r="G88" s="11">
        <f t="shared" ref="G88" si="112">E88+E89</f>
        <v>197</v>
      </c>
      <c r="H88" s="10">
        <f t="shared" ref="H88" si="113">D88+D89</f>
        <v>57</v>
      </c>
      <c r="I88" s="9">
        <f t="shared" ref="I88" si="114">C88+C89</f>
        <v>140</v>
      </c>
    </row>
    <row r="89" spans="1:9" x14ac:dyDescent="0.25">
      <c r="A89" s="11"/>
      <c r="B89" s="13"/>
      <c r="C89" s="1">
        <v>73</v>
      </c>
      <c r="D89" s="2">
        <f t="shared" si="108"/>
        <v>23</v>
      </c>
      <c r="E89" s="2">
        <v>96</v>
      </c>
      <c r="F89" s="11"/>
      <c r="G89" s="11"/>
      <c r="H89" s="10"/>
      <c r="I89" s="9"/>
    </row>
    <row r="90" spans="1:9" x14ac:dyDescent="0.25">
      <c r="A90" s="11">
        <v>45</v>
      </c>
      <c r="B90" s="12" t="s">
        <v>127</v>
      </c>
      <c r="C90" s="1">
        <v>71</v>
      </c>
      <c r="D90" s="2">
        <f t="shared" si="108"/>
        <v>35</v>
      </c>
      <c r="E90" s="2">
        <v>106</v>
      </c>
      <c r="F90" s="11">
        <v>7</v>
      </c>
      <c r="G90" s="11">
        <f t="shared" ref="G90" si="115">E90+E91</f>
        <v>235</v>
      </c>
      <c r="H90" s="10">
        <f t="shared" ref="H90" si="116">D90+D91</f>
        <v>67</v>
      </c>
      <c r="I90" s="9">
        <f t="shared" ref="I90" si="117">C90+C91</f>
        <v>168</v>
      </c>
    </row>
    <row r="91" spans="1:9" x14ac:dyDescent="0.25">
      <c r="A91" s="11"/>
      <c r="B91" s="13"/>
      <c r="C91" s="1">
        <v>97</v>
      </c>
      <c r="D91" s="2">
        <f t="shared" si="108"/>
        <v>32</v>
      </c>
      <c r="E91" s="2">
        <v>129</v>
      </c>
      <c r="F91" s="11"/>
      <c r="G91" s="11"/>
      <c r="H91" s="10"/>
      <c r="I91" s="9"/>
    </row>
    <row r="92" spans="1:9" x14ac:dyDescent="0.25">
      <c r="A92" s="14">
        <v>46</v>
      </c>
      <c r="B92" s="12" t="s">
        <v>128</v>
      </c>
      <c r="C92" s="1">
        <v>71</v>
      </c>
      <c r="D92" s="2">
        <f t="shared" si="108"/>
        <v>27</v>
      </c>
      <c r="E92" s="2">
        <v>98</v>
      </c>
      <c r="F92" s="14">
        <v>5</v>
      </c>
      <c r="G92" s="11">
        <f t="shared" ref="G92" si="118">E92+E93</f>
        <v>223</v>
      </c>
      <c r="H92" s="10">
        <f t="shared" ref="H92" si="119">D92+D93</f>
        <v>68</v>
      </c>
      <c r="I92" s="9">
        <f t="shared" ref="I92" si="120">C92+C93</f>
        <v>155</v>
      </c>
    </row>
    <row r="93" spans="1:9" x14ac:dyDescent="0.25">
      <c r="A93" s="11"/>
      <c r="B93" s="13"/>
      <c r="C93" s="1">
        <v>84</v>
      </c>
      <c r="D93" s="2">
        <f t="shared" si="108"/>
        <v>41</v>
      </c>
      <c r="E93" s="2">
        <v>125</v>
      </c>
      <c r="F93" s="11"/>
      <c r="G93" s="11"/>
      <c r="H93" s="10"/>
      <c r="I93" s="9"/>
    </row>
    <row r="94" spans="1:9" x14ac:dyDescent="0.25">
      <c r="A94" s="11">
        <v>47</v>
      </c>
      <c r="B94" s="12"/>
      <c r="C94" s="1"/>
      <c r="D94" s="2">
        <f t="shared" si="108"/>
        <v>0</v>
      </c>
      <c r="E94" s="2"/>
      <c r="F94" s="11"/>
      <c r="G94" s="11">
        <f t="shared" ref="G94" si="121">E94+E95</f>
        <v>0</v>
      </c>
      <c r="I94" s="9">
        <f t="shared" ref="I94" si="122">C94+C95</f>
        <v>0</v>
      </c>
    </row>
    <row r="95" spans="1:9" x14ac:dyDescent="0.25">
      <c r="A95" s="11"/>
      <c r="B95" s="13"/>
      <c r="C95" s="1"/>
      <c r="D95" s="2">
        <f t="shared" si="108"/>
        <v>0</v>
      </c>
      <c r="E95" s="2"/>
      <c r="F95" s="11"/>
      <c r="G95" s="11"/>
      <c r="I95" s="9"/>
    </row>
    <row r="96" spans="1:9" x14ac:dyDescent="0.25">
      <c r="A96" s="14">
        <v>48</v>
      </c>
      <c r="B96" s="12"/>
      <c r="C96" s="1"/>
      <c r="D96" s="2">
        <f t="shared" si="108"/>
        <v>0</v>
      </c>
      <c r="E96" s="2"/>
      <c r="F96" s="14"/>
      <c r="G96" s="11">
        <f t="shared" ref="G96" si="123">E96+E97</f>
        <v>0</v>
      </c>
      <c r="I96" s="9">
        <f t="shared" ref="I96" si="124">C96+C97</f>
        <v>0</v>
      </c>
    </row>
    <row r="97" spans="1:9" x14ac:dyDescent="0.25">
      <c r="A97" s="11"/>
      <c r="B97" s="13"/>
      <c r="C97" s="1"/>
      <c r="D97" s="2">
        <f t="shared" si="108"/>
        <v>0</v>
      </c>
      <c r="E97" s="2"/>
      <c r="F97" s="11"/>
      <c r="G97" s="11"/>
      <c r="I97" s="9"/>
    </row>
    <row r="98" spans="1:9" x14ac:dyDescent="0.25">
      <c r="A98" s="11">
        <v>49</v>
      </c>
      <c r="B98" s="12"/>
      <c r="C98" s="1"/>
      <c r="D98" s="2">
        <f t="shared" si="108"/>
        <v>0</v>
      </c>
      <c r="E98" s="2"/>
      <c r="F98" s="11"/>
      <c r="G98" s="11">
        <f t="shared" ref="G98" si="125">E98+E99</f>
        <v>0</v>
      </c>
      <c r="I98" s="9">
        <f t="shared" ref="I98" si="126">C98+C99</f>
        <v>0</v>
      </c>
    </row>
    <row r="99" spans="1:9" x14ac:dyDescent="0.25">
      <c r="A99" s="11"/>
      <c r="B99" s="13"/>
      <c r="C99" s="1"/>
      <c r="D99" s="2">
        <f t="shared" si="108"/>
        <v>0</v>
      </c>
      <c r="E99" s="2"/>
      <c r="F99" s="11"/>
      <c r="G99" s="11"/>
      <c r="I99" s="9"/>
    </row>
    <row r="100" spans="1:9" x14ac:dyDescent="0.25">
      <c r="A100" s="14">
        <v>50</v>
      </c>
      <c r="B100" s="12"/>
      <c r="C100" s="1"/>
      <c r="D100" s="2">
        <f t="shared" si="108"/>
        <v>0</v>
      </c>
      <c r="E100" s="2"/>
      <c r="F100" s="14"/>
      <c r="G100" s="11">
        <f t="shared" ref="G100" si="127">E100+E101</f>
        <v>0</v>
      </c>
    </row>
    <row r="101" spans="1:9" x14ac:dyDescent="0.25">
      <c r="A101" s="11"/>
      <c r="B101" s="13"/>
      <c r="C101" s="1"/>
      <c r="D101" s="2">
        <f t="shared" si="108"/>
        <v>0</v>
      </c>
      <c r="E101" s="2"/>
      <c r="F101" s="11"/>
      <c r="G101" s="11"/>
    </row>
  </sheetData>
  <mergeCells count="295">
    <mergeCell ref="F2:F3"/>
    <mergeCell ref="G2:G3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  <mergeCell ref="G22:G23"/>
    <mergeCell ref="G24:G25"/>
    <mergeCell ref="G4:G5"/>
    <mergeCell ref="G6:G7"/>
    <mergeCell ref="G8:G9"/>
    <mergeCell ref="G10:G11"/>
    <mergeCell ref="G12:G13"/>
    <mergeCell ref="F14:F15"/>
    <mergeCell ref="F16:F17"/>
    <mergeCell ref="F18:F19"/>
    <mergeCell ref="F20:F21"/>
    <mergeCell ref="F22:F23"/>
    <mergeCell ref="F24:F25"/>
    <mergeCell ref="F4:F5"/>
    <mergeCell ref="F6:F7"/>
    <mergeCell ref="F8:F9"/>
    <mergeCell ref="F10:F11"/>
    <mergeCell ref="F12:F13"/>
    <mergeCell ref="G14:G15"/>
    <mergeCell ref="G16:G17"/>
    <mergeCell ref="G18:G19"/>
    <mergeCell ref="G20:G21"/>
    <mergeCell ref="G26:G27"/>
    <mergeCell ref="G28:G29"/>
    <mergeCell ref="G30:G31"/>
    <mergeCell ref="F26:F27"/>
    <mergeCell ref="F28:F29"/>
    <mergeCell ref="F30:F31"/>
    <mergeCell ref="F32:F33"/>
    <mergeCell ref="F34:F35"/>
    <mergeCell ref="A30:A31"/>
    <mergeCell ref="A32:A33"/>
    <mergeCell ref="A34:A35"/>
    <mergeCell ref="B26:B27"/>
    <mergeCell ref="B28:B29"/>
    <mergeCell ref="A26:A27"/>
    <mergeCell ref="A28:A29"/>
    <mergeCell ref="G32:G33"/>
    <mergeCell ref="G34:G35"/>
    <mergeCell ref="A36:A37"/>
    <mergeCell ref="A38:A39"/>
    <mergeCell ref="A40:A41"/>
    <mergeCell ref="A42:A43"/>
    <mergeCell ref="A44:A45"/>
    <mergeCell ref="A46:A47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30:B31"/>
    <mergeCell ref="B32:B33"/>
    <mergeCell ref="B34:B35"/>
    <mergeCell ref="F62:F63"/>
    <mergeCell ref="F64:F65"/>
    <mergeCell ref="A72:A73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A60:A61"/>
    <mergeCell ref="A62:A63"/>
    <mergeCell ref="A64:A65"/>
    <mergeCell ref="A66:A67"/>
    <mergeCell ref="A68:A69"/>
    <mergeCell ref="A70:A71"/>
    <mergeCell ref="A48:A49"/>
    <mergeCell ref="A50:A51"/>
    <mergeCell ref="A52:A53"/>
    <mergeCell ref="A54:A55"/>
    <mergeCell ref="A56:A57"/>
    <mergeCell ref="A58:A59"/>
    <mergeCell ref="G38:G39"/>
    <mergeCell ref="G40:G41"/>
    <mergeCell ref="G42:G43"/>
    <mergeCell ref="G44:G45"/>
    <mergeCell ref="G46:G47"/>
    <mergeCell ref="F54:F55"/>
    <mergeCell ref="F56:F57"/>
    <mergeCell ref="F58:F59"/>
    <mergeCell ref="F60:F61"/>
    <mergeCell ref="G72:G73"/>
    <mergeCell ref="G60:G61"/>
    <mergeCell ref="G62:G63"/>
    <mergeCell ref="G64:G65"/>
    <mergeCell ref="G66:G67"/>
    <mergeCell ref="G68:G69"/>
    <mergeCell ref="G70:G71"/>
    <mergeCell ref="G48:G49"/>
    <mergeCell ref="G50:G51"/>
    <mergeCell ref="G52:G53"/>
    <mergeCell ref="G54:G55"/>
    <mergeCell ref="G56:G57"/>
    <mergeCell ref="G58:G59"/>
    <mergeCell ref="F66:F67"/>
    <mergeCell ref="F68:F69"/>
    <mergeCell ref="F70:F71"/>
    <mergeCell ref="F72:F73"/>
    <mergeCell ref="G36:G37"/>
    <mergeCell ref="B42:B43"/>
    <mergeCell ref="B44:B45"/>
    <mergeCell ref="B46:B47"/>
    <mergeCell ref="B48:B49"/>
    <mergeCell ref="B50:B51"/>
    <mergeCell ref="B52:B53"/>
    <mergeCell ref="B36:B37"/>
    <mergeCell ref="B38:B39"/>
    <mergeCell ref="B40:B41"/>
    <mergeCell ref="B66:B67"/>
    <mergeCell ref="B68:B69"/>
    <mergeCell ref="B70:B71"/>
    <mergeCell ref="B72:B73"/>
    <mergeCell ref="B54:B55"/>
    <mergeCell ref="B56:B57"/>
    <mergeCell ref="B58:B59"/>
    <mergeCell ref="B60:B61"/>
    <mergeCell ref="B62:B63"/>
    <mergeCell ref="B64:B65"/>
    <mergeCell ref="A74:A75"/>
    <mergeCell ref="B74:B75"/>
    <mergeCell ref="F74:F75"/>
    <mergeCell ref="G74:G75"/>
    <mergeCell ref="A76:A77"/>
    <mergeCell ref="B76:B77"/>
    <mergeCell ref="F76:F77"/>
    <mergeCell ref="G76:G77"/>
    <mergeCell ref="A78:A79"/>
    <mergeCell ref="B78:B79"/>
    <mergeCell ref="F78:F79"/>
    <mergeCell ref="G78:G79"/>
    <mergeCell ref="A80:A81"/>
    <mergeCell ref="B80:B81"/>
    <mergeCell ref="F80:F81"/>
    <mergeCell ref="G80:G81"/>
    <mergeCell ref="A82:A83"/>
    <mergeCell ref="B82:B83"/>
    <mergeCell ref="F82:F83"/>
    <mergeCell ref="G82:G83"/>
    <mergeCell ref="A84:A85"/>
    <mergeCell ref="B84:B85"/>
    <mergeCell ref="F84:F85"/>
    <mergeCell ref="G84:G85"/>
    <mergeCell ref="A86:A87"/>
    <mergeCell ref="B86:B87"/>
    <mergeCell ref="F86:F87"/>
    <mergeCell ref="G86:G87"/>
    <mergeCell ref="A88:A89"/>
    <mergeCell ref="B88:B89"/>
    <mergeCell ref="F88:F89"/>
    <mergeCell ref="G88:G89"/>
    <mergeCell ref="A90:A91"/>
    <mergeCell ref="B90:B91"/>
    <mergeCell ref="F90:F91"/>
    <mergeCell ref="G90:G91"/>
    <mergeCell ref="A92:A93"/>
    <mergeCell ref="B92:B93"/>
    <mergeCell ref="F92:F93"/>
    <mergeCell ref="G92:G93"/>
    <mergeCell ref="A94:A95"/>
    <mergeCell ref="B94:B95"/>
    <mergeCell ref="F94:F95"/>
    <mergeCell ref="G94:G95"/>
    <mergeCell ref="A96:A97"/>
    <mergeCell ref="B96:B97"/>
    <mergeCell ref="F96:F97"/>
    <mergeCell ref="G96:G97"/>
    <mergeCell ref="A98:A99"/>
    <mergeCell ref="B98:B99"/>
    <mergeCell ref="F98:F99"/>
    <mergeCell ref="G98:G99"/>
    <mergeCell ref="A100:A101"/>
    <mergeCell ref="B100:B101"/>
    <mergeCell ref="F100:F101"/>
    <mergeCell ref="G100:G101"/>
    <mergeCell ref="H2:H3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40:H41"/>
    <mergeCell ref="H42:H43"/>
    <mergeCell ref="H44:H45"/>
    <mergeCell ref="H46:H47"/>
    <mergeCell ref="H48:H49"/>
    <mergeCell ref="H50:H51"/>
    <mergeCell ref="H52:H53"/>
    <mergeCell ref="H54:H55"/>
    <mergeCell ref="H56:H57"/>
    <mergeCell ref="H58:H59"/>
    <mergeCell ref="H60:H61"/>
    <mergeCell ref="H62:H63"/>
    <mergeCell ref="H64:H65"/>
    <mergeCell ref="H66:H67"/>
    <mergeCell ref="H68:H69"/>
    <mergeCell ref="H70:H71"/>
    <mergeCell ref="H72:H73"/>
    <mergeCell ref="H74:H75"/>
    <mergeCell ref="H76:H77"/>
    <mergeCell ref="H78:H79"/>
    <mergeCell ref="H80:H81"/>
    <mergeCell ref="H82:H83"/>
    <mergeCell ref="H84:H85"/>
    <mergeCell ref="H86:H87"/>
    <mergeCell ref="H88:H89"/>
    <mergeCell ref="H90:H91"/>
    <mergeCell ref="H92:H93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50:I51"/>
    <mergeCell ref="I52:I53"/>
    <mergeCell ref="I54:I55"/>
    <mergeCell ref="I56:I57"/>
    <mergeCell ref="I58:I59"/>
    <mergeCell ref="I60:I61"/>
    <mergeCell ref="I62:I63"/>
    <mergeCell ref="I64:I65"/>
    <mergeCell ref="I66:I67"/>
    <mergeCell ref="I68:I69"/>
    <mergeCell ref="I70:I71"/>
    <mergeCell ref="I72:I73"/>
    <mergeCell ref="I74:I75"/>
    <mergeCell ref="I76:I77"/>
    <mergeCell ref="I78:I79"/>
    <mergeCell ref="I98:I99"/>
    <mergeCell ref="I80:I81"/>
    <mergeCell ref="I82:I83"/>
    <mergeCell ref="I84:I85"/>
    <mergeCell ref="I86:I87"/>
    <mergeCell ref="I88:I89"/>
    <mergeCell ref="I90:I91"/>
    <mergeCell ref="I92:I93"/>
    <mergeCell ref="I94:I95"/>
    <mergeCell ref="I96:I97"/>
  </mergeCells>
  <pageMargins left="0.7" right="0.7" top="0.75" bottom="0.75" header="0.3" footer="0.3"/>
  <pageSetup paperSize="9" orientation="portrait" horizontalDpi="1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9"/>
  <sheetViews>
    <sheetView tabSelected="1" workbookViewId="0">
      <selection activeCell="E95" sqref="E95"/>
    </sheetView>
  </sheetViews>
  <sheetFormatPr defaultRowHeight="15" x14ac:dyDescent="0.25"/>
  <cols>
    <col min="3" max="3" width="18.42578125" customWidth="1"/>
  </cols>
  <sheetData>
    <row r="1" spans="1:3" x14ac:dyDescent="0.25">
      <c r="A1" s="6" t="s">
        <v>7</v>
      </c>
      <c r="B1" s="7" t="s">
        <v>19</v>
      </c>
      <c r="C1" s="8" t="s">
        <v>8</v>
      </c>
    </row>
    <row r="2" spans="1:3" x14ac:dyDescent="0.25">
      <c r="A2" s="11" t="s">
        <v>9</v>
      </c>
      <c r="B2" s="11">
        <f>Hárok1!G2</f>
        <v>277</v>
      </c>
      <c r="C2" s="15" t="str">
        <f>Hárok1!B2</f>
        <v>Nemečkay - Štefík R.</v>
      </c>
    </row>
    <row r="3" spans="1:3" x14ac:dyDescent="0.25">
      <c r="A3" s="11"/>
      <c r="B3" s="11"/>
      <c r="C3" s="15"/>
    </row>
    <row r="4" spans="1:3" x14ac:dyDescent="0.25">
      <c r="A4" s="11" t="s">
        <v>10</v>
      </c>
      <c r="B4" s="11">
        <f>Hárok1!G46</f>
        <v>275</v>
      </c>
      <c r="C4" s="15" t="str">
        <f>Hárok1!B46</f>
        <v>Nemček - Ďurnek</v>
      </c>
    </row>
    <row r="5" spans="1:3" x14ac:dyDescent="0.25">
      <c r="A5" s="11"/>
      <c r="B5" s="11"/>
      <c r="C5" s="15"/>
    </row>
    <row r="6" spans="1:3" x14ac:dyDescent="0.25">
      <c r="A6" s="11" t="s">
        <v>11</v>
      </c>
      <c r="B6" s="11">
        <f>Hárok1!G42</f>
        <v>273</v>
      </c>
      <c r="C6" s="15" t="str">
        <f>Hárok1!B42</f>
        <v>Ďurnek - Nemček</v>
      </c>
    </row>
    <row r="7" spans="1:3" x14ac:dyDescent="0.25">
      <c r="A7" s="11"/>
      <c r="B7" s="11"/>
      <c r="C7" s="15"/>
    </row>
    <row r="8" spans="1:3" x14ac:dyDescent="0.25">
      <c r="A8" s="11" t="s">
        <v>12</v>
      </c>
      <c r="B8" s="11">
        <f>Hárok1!G56</f>
        <v>273</v>
      </c>
      <c r="C8" s="15" t="str">
        <f>Hárok1!B56</f>
        <v>Skurský - Sadloň M.</v>
      </c>
    </row>
    <row r="9" spans="1:3" x14ac:dyDescent="0.25">
      <c r="A9" s="11"/>
      <c r="B9" s="11"/>
      <c r="C9" s="15"/>
    </row>
    <row r="10" spans="1:3" x14ac:dyDescent="0.25">
      <c r="A10" s="11" t="s">
        <v>13</v>
      </c>
      <c r="B10" s="11">
        <f>Hárok1!G52</f>
        <v>272</v>
      </c>
      <c r="C10" s="15" t="str">
        <f>Hárok1!B52</f>
        <v>Antálek - Bies</v>
      </c>
    </row>
    <row r="11" spans="1:3" x14ac:dyDescent="0.25">
      <c r="A11" s="11"/>
      <c r="B11" s="11"/>
      <c r="C11" s="15"/>
    </row>
    <row r="12" spans="1:3" x14ac:dyDescent="0.25">
      <c r="A12" s="11" t="s">
        <v>14</v>
      </c>
      <c r="B12" s="11">
        <f>Hárok1!G38</f>
        <v>271</v>
      </c>
      <c r="C12" s="15" t="str">
        <f>Hárok1!B38</f>
        <v>Bies - Antálek</v>
      </c>
    </row>
    <row r="13" spans="1:3" x14ac:dyDescent="0.25">
      <c r="A13" s="11"/>
      <c r="B13" s="11"/>
      <c r="C13" s="15"/>
    </row>
    <row r="14" spans="1:3" x14ac:dyDescent="0.25">
      <c r="A14" s="11" t="s">
        <v>15</v>
      </c>
      <c r="B14" s="11">
        <f>Hárok1!G16</f>
        <v>270</v>
      </c>
      <c r="C14" s="15" t="str">
        <f>Hárok1!B16</f>
        <v>Gordíková - Bača</v>
      </c>
    </row>
    <row r="15" spans="1:3" x14ac:dyDescent="0.25">
      <c r="A15" s="11"/>
      <c r="B15" s="11"/>
      <c r="C15" s="15"/>
    </row>
    <row r="16" spans="1:3" x14ac:dyDescent="0.25">
      <c r="A16" s="11" t="s">
        <v>16</v>
      </c>
      <c r="B16" s="11">
        <f>Hárok1!G12</f>
        <v>259</v>
      </c>
      <c r="C16" s="15" t="str">
        <f>Hárok1!B12</f>
        <v>Hochelová - Cíger</v>
      </c>
    </row>
    <row r="17" spans="1:3" x14ac:dyDescent="0.25">
      <c r="A17" s="11"/>
      <c r="B17" s="11"/>
      <c r="C17" s="15"/>
    </row>
    <row r="18" spans="1:3" x14ac:dyDescent="0.25">
      <c r="A18" s="11" t="s">
        <v>17</v>
      </c>
      <c r="B18" s="11">
        <f>Hárok1!G86</f>
        <v>255</v>
      </c>
      <c r="C18" s="15" t="str">
        <f>Hárok1!B42</f>
        <v>Ďurnek - Nemček</v>
      </c>
    </row>
    <row r="19" spans="1:3" x14ac:dyDescent="0.25">
      <c r="A19" s="11"/>
      <c r="B19" s="11"/>
      <c r="C19" s="15"/>
    </row>
    <row r="20" spans="1:3" x14ac:dyDescent="0.25">
      <c r="A20" s="11" t="s">
        <v>18</v>
      </c>
      <c r="B20" s="11">
        <f>Hárok1!G10</f>
        <v>253</v>
      </c>
      <c r="C20" s="15" t="str">
        <f>Hárok1!B10</f>
        <v>Gordíková - Bača</v>
      </c>
    </row>
    <row r="21" spans="1:3" x14ac:dyDescent="0.25">
      <c r="A21" s="11"/>
      <c r="B21" s="11"/>
      <c r="C21" s="15"/>
    </row>
    <row r="22" spans="1:3" x14ac:dyDescent="0.25">
      <c r="A22" s="11" t="s">
        <v>20</v>
      </c>
      <c r="B22" s="11">
        <f>Hárok1!G74</f>
        <v>253</v>
      </c>
      <c r="C22" s="15" t="str">
        <f>Hárok1!B28</f>
        <v xml:space="preserve">Sekerková-Sekerka  </v>
      </c>
    </row>
    <row r="23" spans="1:3" x14ac:dyDescent="0.25">
      <c r="A23" s="11"/>
      <c r="B23" s="11"/>
      <c r="C23" s="15"/>
    </row>
    <row r="24" spans="1:3" x14ac:dyDescent="0.25">
      <c r="A24" s="11" t="s">
        <v>21</v>
      </c>
      <c r="B24" s="11">
        <f>Hárok1!G54</f>
        <v>249</v>
      </c>
      <c r="C24" s="15" t="str">
        <f>Hárok1!B54</f>
        <v>Vakoš - Mikulec M.</v>
      </c>
    </row>
    <row r="25" spans="1:3" x14ac:dyDescent="0.25">
      <c r="A25" s="11"/>
      <c r="B25" s="11"/>
      <c r="C25" s="15"/>
    </row>
    <row r="26" spans="1:3" x14ac:dyDescent="0.25">
      <c r="A26" s="11" t="s">
        <v>22</v>
      </c>
      <c r="B26" s="11">
        <f>Hárok1!G40</f>
        <v>248</v>
      </c>
      <c r="C26" s="15" t="str">
        <f>Hárok1!B40</f>
        <v>Chmúrová - Pražienka</v>
      </c>
    </row>
    <row r="27" spans="1:3" x14ac:dyDescent="0.25">
      <c r="A27" s="11"/>
      <c r="B27" s="11"/>
      <c r="C27" s="15"/>
    </row>
    <row r="28" spans="1:3" x14ac:dyDescent="0.25">
      <c r="A28" s="11" t="s">
        <v>23</v>
      </c>
      <c r="B28" s="11">
        <f>Hárok1!G48</f>
        <v>245</v>
      </c>
      <c r="C28" s="15" t="str">
        <f>Hárok1!B48</f>
        <v>Pražienka - Chmúrová</v>
      </c>
    </row>
    <row r="29" spans="1:3" x14ac:dyDescent="0.25">
      <c r="A29" s="11"/>
      <c r="B29" s="11"/>
      <c r="C29" s="15"/>
    </row>
    <row r="30" spans="1:3" x14ac:dyDescent="0.25">
      <c r="A30" s="11" t="s">
        <v>24</v>
      </c>
      <c r="B30" s="11">
        <f>Hárok1!G30</f>
        <v>241</v>
      </c>
      <c r="C30" s="15" t="str">
        <f>Hárok1!B30</f>
        <v>Hochel - Cíger</v>
      </c>
    </row>
    <row r="31" spans="1:3" x14ac:dyDescent="0.25">
      <c r="A31" s="11"/>
      <c r="B31" s="11"/>
      <c r="C31" s="15"/>
    </row>
    <row r="32" spans="1:3" x14ac:dyDescent="0.25">
      <c r="A32" s="11" t="s">
        <v>25</v>
      </c>
      <c r="B32" s="11">
        <f>Hárok1!G32</f>
        <v>241</v>
      </c>
      <c r="C32" s="15" t="str">
        <f>Hárok1!B32</f>
        <v>Hochel-Martinčičova E.</v>
      </c>
    </row>
    <row r="33" spans="1:3" x14ac:dyDescent="0.25">
      <c r="A33" s="11"/>
      <c r="B33" s="11"/>
      <c r="C33" s="15"/>
    </row>
    <row r="34" spans="1:3" x14ac:dyDescent="0.25">
      <c r="A34" s="11" t="s">
        <v>26</v>
      </c>
      <c r="B34" s="11">
        <f>Hárok1!G4</f>
        <v>240</v>
      </c>
      <c r="C34" s="15" t="str">
        <f>Hárok1!B4</f>
        <v>Štepanovic- Štefík T.</v>
      </c>
    </row>
    <row r="35" spans="1:3" x14ac:dyDescent="0.25">
      <c r="A35" s="11"/>
      <c r="B35" s="11"/>
      <c r="C35" s="15"/>
    </row>
    <row r="36" spans="1:3" x14ac:dyDescent="0.25">
      <c r="A36" s="11" t="s">
        <v>27</v>
      </c>
      <c r="B36" s="11">
        <f>Hárok1!G36</f>
        <v>240</v>
      </c>
      <c r="C36" s="15" t="str">
        <f>Hárok1!B36</f>
        <v>Hochelova-Martinčičova R.</v>
      </c>
    </row>
    <row r="37" spans="1:3" x14ac:dyDescent="0.25">
      <c r="A37" s="11"/>
      <c r="B37" s="11"/>
      <c r="C37" s="15"/>
    </row>
    <row r="38" spans="1:3" x14ac:dyDescent="0.25">
      <c r="A38" s="11" t="s">
        <v>28</v>
      </c>
      <c r="B38" s="11">
        <f>Hárok1!G78</f>
        <v>240</v>
      </c>
      <c r="C38" s="15" t="str">
        <f>Hárok1!B32</f>
        <v>Hochel-Martinčičova E.</v>
      </c>
    </row>
    <row r="39" spans="1:3" x14ac:dyDescent="0.25">
      <c r="A39" s="11"/>
      <c r="B39" s="11"/>
      <c r="C39" s="15"/>
    </row>
    <row r="40" spans="1:3" x14ac:dyDescent="0.25">
      <c r="A40" s="11" t="s">
        <v>29</v>
      </c>
      <c r="B40" s="11">
        <f>Hárok1!G22</f>
        <v>236</v>
      </c>
      <c r="C40" s="15" t="str">
        <f>Hárok1!B22</f>
        <v>Hochelová - Cíger</v>
      </c>
    </row>
    <row r="41" spans="1:3" x14ac:dyDescent="0.25">
      <c r="A41" s="11"/>
      <c r="B41" s="11"/>
      <c r="C41" s="15"/>
    </row>
    <row r="42" spans="1:3" x14ac:dyDescent="0.25">
      <c r="A42" s="11" t="s">
        <v>30</v>
      </c>
      <c r="B42" s="11">
        <f>Hárok1!G58</f>
        <v>236</v>
      </c>
      <c r="C42" s="15" t="str">
        <f>Hárok1!B58</f>
        <v>Sekerka V. - Hvožďara Pajo</v>
      </c>
    </row>
    <row r="43" spans="1:3" x14ac:dyDescent="0.25">
      <c r="A43" s="11"/>
      <c r="B43" s="11"/>
      <c r="C43" s="15"/>
    </row>
    <row r="44" spans="1:3" x14ac:dyDescent="0.25">
      <c r="A44" s="11" t="s">
        <v>31</v>
      </c>
      <c r="B44" s="11">
        <f>Hárok1!G24</f>
        <v>236</v>
      </c>
      <c r="C44" s="15" t="str">
        <f>Hárok1!B24</f>
        <v>Galbavý - Štefík M.</v>
      </c>
    </row>
    <row r="45" spans="1:3" x14ac:dyDescent="0.25">
      <c r="A45" s="11"/>
      <c r="B45" s="11"/>
      <c r="C45" s="15"/>
    </row>
    <row r="46" spans="1:3" x14ac:dyDescent="0.25">
      <c r="A46" s="11" t="s">
        <v>45</v>
      </c>
      <c r="B46" s="11">
        <f>Hárok1!G44</f>
        <v>235</v>
      </c>
      <c r="C46" s="15" t="str">
        <f>Hárok1!B44</f>
        <v>Martinčičová R. - Sadloň K.</v>
      </c>
    </row>
    <row r="47" spans="1:3" x14ac:dyDescent="0.25">
      <c r="A47" s="11"/>
      <c r="B47" s="11"/>
      <c r="C47" s="15"/>
    </row>
    <row r="48" spans="1:3" x14ac:dyDescent="0.25">
      <c r="A48" s="11" t="s">
        <v>44</v>
      </c>
      <c r="B48" s="11">
        <f>Hárok1!G90</f>
        <v>235</v>
      </c>
      <c r="C48" s="15" t="str">
        <f>Hárok1!B46</f>
        <v>Nemček - Ďurnek</v>
      </c>
    </row>
    <row r="49" spans="1:3" x14ac:dyDescent="0.25">
      <c r="A49" s="11"/>
      <c r="B49" s="11"/>
      <c r="C49" s="15"/>
    </row>
    <row r="50" spans="1:3" x14ac:dyDescent="0.25">
      <c r="A50" s="11" t="s">
        <v>32</v>
      </c>
      <c r="B50" s="11">
        <f>Hárok1!G82</f>
        <v>233</v>
      </c>
      <c r="C50" s="15" t="str">
        <f>Hárok1!B36</f>
        <v>Hochelova-Martinčičova R.</v>
      </c>
    </row>
    <row r="51" spans="1:3" x14ac:dyDescent="0.25">
      <c r="A51" s="11"/>
      <c r="B51" s="11"/>
      <c r="C51" s="15"/>
    </row>
    <row r="52" spans="1:3" x14ac:dyDescent="0.25">
      <c r="A52" s="11" t="s">
        <v>33</v>
      </c>
      <c r="B52" s="11">
        <f>Hárok1!G18</f>
        <v>224</v>
      </c>
      <c r="C52" s="15" t="str">
        <f>Hárok1!B18</f>
        <v>Kollár - Bajani</v>
      </c>
    </row>
    <row r="53" spans="1:3" x14ac:dyDescent="0.25">
      <c r="A53" s="11"/>
      <c r="B53" s="11"/>
      <c r="C53" s="15"/>
    </row>
    <row r="54" spans="1:3" x14ac:dyDescent="0.25">
      <c r="A54" s="11" t="s">
        <v>34</v>
      </c>
      <c r="B54" s="11">
        <f>Hárok1!G28</f>
        <v>224</v>
      </c>
      <c r="C54" s="15" t="str">
        <f>Hárok1!B28</f>
        <v xml:space="preserve">Sekerková-Sekerka  </v>
      </c>
    </row>
    <row r="55" spans="1:3" x14ac:dyDescent="0.25">
      <c r="A55" s="11"/>
      <c r="B55" s="11"/>
      <c r="C55" s="15"/>
    </row>
    <row r="56" spans="1:3" x14ac:dyDescent="0.25">
      <c r="A56" s="11" t="s">
        <v>35</v>
      </c>
      <c r="B56" s="11">
        <f>Hárok1!G72</f>
        <v>224</v>
      </c>
      <c r="C56" s="15" t="str">
        <f>Hárok1!B72</f>
        <v>Chriaštelova-Garafova</v>
      </c>
    </row>
    <row r="57" spans="1:3" x14ac:dyDescent="0.25">
      <c r="A57" s="11"/>
      <c r="B57" s="11"/>
      <c r="C57" s="15"/>
    </row>
    <row r="58" spans="1:3" x14ac:dyDescent="0.25">
      <c r="A58" s="11" t="s">
        <v>36</v>
      </c>
      <c r="B58" s="11">
        <f>Hárok1!G92</f>
        <v>223</v>
      </c>
      <c r="C58" s="15" t="str">
        <f>Hárok1!B44</f>
        <v>Martinčičová R. - Sadloň K.</v>
      </c>
    </row>
    <row r="59" spans="1:3" x14ac:dyDescent="0.25">
      <c r="A59" s="11"/>
      <c r="B59" s="11"/>
      <c r="C59" s="15"/>
    </row>
    <row r="60" spans="1:3" x14ac:dyDescent="0.25">
      <c r="A60" s="11" t="s">
        <v>37</v>
      </c>
      <c r="B60" s="11">
        <f>Hárok1!G70</f>
        <v>221</v>
      </c>
      <c r="C60" s="15" t="str">
        <f>Hárok1!B70</f>
        <v>Bies-Kubíčkova</v>
      </c>
    </row>
    <row r="61" spans="1:3" x14ac:dyDescent="0.25">
      <c r="A61" s="11"/>
      <c r="B61" s="11"/>
      <c r="C61" s="15"/>
    </row>
    <row r="62" spans="1:3" x14ac:dyDescent="0.25">
      <c r="A62" s="11" t="s">
        <v>38</v>
      </c>
      <c r="B62" s="11">
        <f>Hárok1!G70</f>
        <v>221</v>
      </c>
      <c r="C62" s="15" t="str">
        <f>Hárok1!B30</f>
        <v>Hochel - Cíger</v>
      </c>
    </row>
    <row r="63" spans="1:3" x14ac:dyDescent="0.25">
      <c r="A63" s="11"/>
      <c r="B63" s="11"/>
      <c r="C63" s="15"/>
    </row>
    <row r="64" spans="1:3" x14ac:dyDescent="0.25">
      <c r="A64" s="11" t="s">
        <v>39</v>
      </c>
      <c r="B64" s="11">
        <f>Hárok1!G68</f>
        <v>219</v>
      </c>
      <c r="C64" s="15" t="str">
        <f>Hárok1!B68</f>
        <v>Kubíčkova-Hochelova</v>
      </c>
    </row>
    <row r="65" spans="1:3" x14ac:dyDescent="0.25">
      <c r="A65" s="11"/>
      <c r="B65" s="11"/>
      <c r="C65" s="15"/>
    </row>
    <row r="66" spans="1:3" x14ac:dyDescent="0.25">
      <c r="A66" s="11" t="s">
        <v>40</v>
      </c>
      <c r="B66" s="11">
        <f>Hárok1!G6</f>
        <v>216</v>
      </c>
      <c r="C66" s="15" t="str">
        <f>Hárok1!B6</f>
        <v>Javor - Truhlík</v>
      </c>
    </row>
    <row r="67" spans="1:3" x14ac:dyDescent="0.25">
      <c r="A67" s="11"/>
      <c r="B67" s="11"/>
      <c r="C67" s="15"/>
    </row>
    <row r="68" spans="1:3" x14ac:dyDescent="0.25">
      <c r="A68" s="11" t="s">
        <v>41</v>
      </c>
      <c r="B68" s="11">
        <f>Hárok1!G66</f>
        <v>208</v>
      </c>
      <c r="C68" s="15" t="str">
        <f>Hárok1!B66</f>
        <v>Suchý ml. - Suchý st.</v>
      </c>
    </row>
    <row r="69" spans="1:3" x14ac:dyDescent="0.25">
      <c r="A69" s="11"/>
      <c r="B69" s="11"/>
      <c r="C69" s="15"/>
    </row>
    <row r="70" spans="1:3" x14ac:dyDescent="0.25">
      <c r="A70" s="11" t="s">
        <v>42</v>
      </c>
      <c r="B70" s="11">
        <f>Hárok1!G84</f>
        <v>207</v>
      </c>
      <c r="C70" s="15" t="str">
        <f>Hárok1!B38</f>
        <v>Bies - Antálek</v>
      </c>
    </row>
    <row r="71" spans="1:3" x14ac:dyDescent="0.25">
      <c r="A71" s="11"/>
      <c r="B71" s="11"/>
      <c r="C71" s="15"/>
    </row>
    <row r="72" spans="1:3" x14ac:dyDescent="0.25">
      <c r="A72" s="11" t="s">
        <v>43</v>
      </c>
      <c r="B72" s="11">
        <f>Hárok1!G80</f>
        <v>205</v>
      </c>
      <c r="C72" s="15" t="str">
        <f>Hárok1!B34</f>
        <v>Garafova-Morvayova</v>
      </c>
    </row>
    <row r="73" spans="1:3" x14ac:dyDescent="0.25">
      <c r="A73" s="11"/>
      <c r="B73" s="11"/>
      <c r="C73" s="15"/>
    </row>
    <row r="74" spans="1:3" x14ac:dyDescent="0.25">
      <c r="A74" s="11" t="s">
        <v>46</v>
      </c>
      <c r="B74" s="11">
        <f>Hárok1!G50</f>
        <v>204</v>
      </c>
      <c r="C74" s="15" t="str">
        <f>Hárok1!B50</f>
        <v>Solovič I. - Solovič R.</v>
      </c>
    </row>
    <row r="75" spans="1:3" x14ac:dyDescent="0.25">
      <c r="A75" s="11"/>
      <c r="B75" s="11"/>
      <c r="C75" s="15"/>
    </row>
    <row r="76" spans="1:3" x14ac:dyDescent="0.25">
      <c r="A76" s="11" t="s">
        <v>47</v>
      </c>
      <c r="B76" s="11">
        <f>Hárok1!G8</f>
        <v>203</v>
      </c>
      <c r="C76" s="15" t="str">
        <f>Hárok1!B8</f>
        <v>Kollár - Bajani</v>
      </c>
    </row>
    <row r="77" spans="1:3" x14ac:dyDescent="0.25">
      <c r="A77" s="11"/>
      <c r="B77" s="11"/>
      <c r="C77" s="15"/>
    </row>
    <row r="78" spans="1:3" x14ac:dyDescent="0.25">
      <c r="A78" s="11" t="s">
        <v>48</v>
      </c>
      <c r="B78" s="11">
        <f>Hárok1!G34</f>
        <v>203</v>
      </c>
      <c r="C78" s="15" t="str">
        <f>Hárok1!B34</f>
        <v>Garafova-Morvayova</v>
      </c>
    </row>
    <row r="79" spans="1:3" x14ac:dyDescent="0.25">
      <c r="A79" s="11"/>
      <c r="B79" s="11"/>
      <c r="C79" s="15"/>
    </row>
    <row r="80" spans="1:3" x14ac:dyDescent="0.25">
      <c r="A80" s="11" t="s">
        <v>49</v>
      </c>
      <c r="B80" s="11">
        <f>Hárok1!G20</f>
        <v>201</v>
      </c>
      <c r="C80" s="15" t="str">
        <f>Hárok1!B20</f>
        <v xml:space="preserve">Sekerková-Sekerka  </v>
      </c>
    </row>
    <row r="81" spans="1:3" x14ac:dyDescent="0.25">
      <c r="A81" s="11"/>
      <c r="B81" s="11"/>
      <c r="C81" s="15"/>
    </row>
    <row r="82" spans="1:3" x14ac:dyDescent="0.25">
      <c r="A82" s="11" t="s">
        <v>50</v>
      </c>
      <c r="B82" s="11">
        <f>Hárok1!G60</f>
        <v>201</v>
      </c>
      <c r="C82" s="15" t="str">
        <f>Hárok1!B60</f>
        <v xml:space="preserve">Sekerka K. - Štefka </v>
      </c>
    </row>
    <row r="83" spans="1:3" x14ac:dyDescent="0.25">
      <c r="A83" s="11"/>
      <c r="B83" s="11"/>
      <c r="C83" s="15"/>
    </row>
    <row r="84" spans="1:3" x14ac:dyDescent="0.25">
      <c r="A84" s="11" t="s">
        <v>51</v>
      </c>
      <c r="B84" s="11">
        <f>Hárok1!G62</f>
        <v>199</v>
      </c>
      <c r="C84" s="15" t="str">
        <f>Hárok1!B62</f>
        <v>Mikulec L. - Hochel</v>
      </c>
    </row>
    <row r="85" spans="1:3" x14ac:dyDescent="0.25">
      <c r="A85" s="11"/>
      <c r="B85" s="11"/>
      <c r="C85" s="15"/>
    </row>
    <row r="86" spans="1:3" x14ac:dyDescent="0.25">
      <c r="A86" s="11" t="s">
        <v>52</v>
      </c>
      <c r="B86" s="11">
        <f>Hárok1!G14</f>
        <v>197</v>
      </c>
      <c r="C86" s="15" t="str">
        <f>Hárok1!B14</f>
        <v xml:space="preserve">Sekerková-Sekerka  </v>
      </c>
    </row>
    <row r="87" spans="1:3" x14ac:dyDescent="0.25">
      <c r="A87" s="11"/>
      <c r="B87" s="11"/>
      <c r="C87" s="15"/>
    </row>
    <row r="88" spans="1:3" x14ac:dyDescent="0.25">
      <c r="A88" s="11" t="s">
        <v>53</v>
      </c>
      <c r="B88" s="11">
        <f>Hárok1!G88</f>
        <v>197</v>
      </c>
      <c r="C88" s="15" t="str">
        <f>Hárok1!B40</f>
        <v>Chmúrová - Pražienka</v>
      </c>
    </row>
    <row r="89" spans="1:3" x14ac:dyDescent="0.25">
      <c r="A89" s="11"/>
      <c r="B89" s="11"/>
      <c r="C89" s="15"/>
    </row>
    <row r="90" spans="1:3" x14ac:dyDescent="0.25">
      <c r="A90" s="11" t="s">
        <v>54</v>
      </c>
      <c r="B90" s="11">
        <f>Hárok1!G64</f>
        <v>186</v>
      </c>
      <c r="C90" s="15" t="str">
        <f>Hárok1!B64</f>
        <v>Molec - Miklovič</v>
      </c>
    </row>
    <row r="91" spans="1:3" x14ac:dyDescent="0.25">
      <c r="A91" s="11"/>
      <c r="B91" s="11"/>
      <c r="C91" s="15"/>
    </row>
    <row r="92" spans="1:3" x14ac:dyDescent="0.25">
      <c r="A92" s="11" t="s">
        <v>55</v>
      </c>
      <c r="B92" s="11">
        <f>Hárok1!G26</f>
        <v>182</v>
      </c>
      <c r="C92" s="15" t="str">
        <f>Hárok1!B26</f>
        <v xml:space="preserve">Sekerková-Sekerka  </v>
      </c>
    </row>
    <row r="93" spans="1:3" x14ac:dyDescent="0.25">
      <c r="A93" s="11"/>
      <c r="B93" s="11"/>
      <c r="C93" s="15"/>
    </row>
    <row r="94" spans="1:3" x14ac:dyDescent="0.25">
      <c r="A94" s="11" t="s">
        <v>56</v>
      </c>
      <c r="B94" s="11">
        <f>Hárok1!G94</f>
        <v>0</v>
      </c>
      <c r="C94" s="15"/>
    </row>
    <row r="95" spans="1:3" x14ac:dyDescent="0.25">
      <c r="A95" s="11"/>
      <c r="B95" s="11"/>
      <c r="C95" s="15"/>
    </row>
    <row r="96" spans="1:3" x14ac:dyDescent="0.25">
      <c r="A96" s="11" t="s">
        <v>57</v>
      </c>
      <c r="B96" s="11">
        <f>Hárok1!G96</f>
        <v>0</v>
      </c>
      <c r="C96" s="15"/>
    </row>
    <row r="97" spans="1:3" x14ac:dyDescent="0.25">
      <c r="A97" s="11"/>
      <c r="B97" s="11"/>
      <c r="C97" s="15"/>
    </row>
    <row r="98" spans="1:3" x14ac:dyDescent="0.25">
      <c r="A98" s="11" t="s">
        <v>58</v>
      </c>
      <c r="B98" s="11">
        <f>Hárok1!G100</f>
        <v>0</v>
      </c>
      <c r="C98" s="15"/>
    </row>
    <row r="99" spans="1:3" x14ac:dyDescent="0.25">
      <c r="A99" s="11"/>
      <c r="B99" s="11"/>
      <c r="C99" s="15"/>
    </row>
    <row r="100" spans="1:3" x14ac:dyDescent="0.25">
      <c r="A100" s="9" t="s">
        <v>59</v>
      </c>
      <c r="B100" s="9">
        <f>Hárok1!G98</f>
        <v>0</v>
      </c>
    </row>
    <row r="101" spans="1:3" x14ac:dyDescent="0.25">
      <c r="A101" s="9"/>
      <c r="B101" s="9"/>
    </row>
    <row r="102" spans="1:3" x14ac:dyDescent="0.25">
      <c r="A102" s="9" t="s">
        <v>60</v>
      </c>
      <c r="B102" s="9">
        <f>Hárok1!G108</f>
        <v>0</v>
      </c>
    </row>
    <row r="103" spans="1:3" x14ac:dyDescent="0.25">
      <c r="A103" s="9"/>
      <c r="B103" s="9"/>
    </row>
    <row r="104" spans="1:3" x14ac:dyDescent="0.25">
      <c r="A104" s="9" t="s">
        <v>61</v>
      </c>
      <c r="B104" s="9">
        <f>Hárok1!G104</f>
        <v>0</v>
      </c>
    </row>
    <row r="105" spans="1:3" x14ac:dyDescent="0.25">
      <c r="A105" s="9"/>
      <c r="B105" s="9"/>
    </row>
    <row r="106" spans="1:3" x14ac:dyDescent="0.25">
      <c r="A106" s="9" t="s">
        <v>62</v>
      </c>
      <c r="B106" s="9">
        <f>Hárok1!G106</f>
        <v>0</v>
      </c>
    </row>
    <row r="107" spans="1:3" x14ac:dyDescent="0.25">
      <c r="A107" s="9"/>
      <c r="B107" s="9"/>
    </row>
    <row r="108" spans="1:3" x14ac:dyDescent="0.25">
      <c r="A108" s="9" t="s">
        <v>63</v>
      </c>
      <c r="B108" s="9">
        <f>Hárok1!G102</f>
        <v>0</v>
      </c>
    </row>
    <row r="109" spans="1:3" x14ac:dyDescent="0.25">
      <c r="A109" s="9"/>
      <c r="B109" s="9"/>
    </row>
    <row r="110" spans="1:3" x14ac:dyDescent="0.25">
      <c r="A110" s="9" t="s">
        <v>64</v>
      </c>
      <c r="B110" s="9">
        <f>Hárok1!G110</f>
        <v>0</v>
      </c>
    </row>
    <row r="111" spans="1:3" x14ac:dyDescent="0.25">
      <c r="A111" s="9"/>
      <c r="B111" s="9"/>
    </row>
    <row r="112" spans="1:3" x14ac:dyDescent="0.25">
      <c r="A112" s="9" t="s">
        <v>65</v>
      </c>
      <c r="B112" s="9">
        <f>Hárok1!G112</f>
        <v>0</v>
      </c>
    </row>
    <row r="113" spans="1:2" x14ac:dyDescent="0.25">
      <c r="A113" s="9"/>
      <c r="B113" s="9"/>
    </row>
    <row r="114" spans="1:2" x14ac:dyDescent="0.25">
      <c r="A114" s="9" t="s">
        <v>66</v>
      </c>
      <c r="B114" s="9">
        <f>Hárok1!G114</f>
        <v>0</v>
      </c>
    </row>
    <row r="115" spans="1:2" x14ac:dyDescent="0.25">
      <c r="A115" s="9"/>
      <c r="B115" s="9"/>
    </row>
    <row r="116" spans="1:2" x14ac:dyDescent="0.25">
      <c r="A116" s="9" t="s">
        <v>67</v>
      </c>
      <c r="B116" s="9">
        <f>Hárok1!G116</f>
        <v>0</v>
      </c>
    </row>
    <row r="117" spans="1:2" x14ac:dyDescent="0.25">
      <c r="A117" s="9"/>
      <c r="B117" s="9"/>
    </row>
    <row r="118" spans="1:2" x14ac:dyDescent="0.25">
      <c r="A118" s="9" t="s">
        <v>68</v>
      </c>
      <c r="B118" s="9">
        <f>Hárok1!G120</f>
        <v>0</v>
      </c>
    </row>
    <row r="119" spans="1:2" x14ac:dyDescent="0.25">
      <c r="A119" s="9"/>
      <c r="B119" s="9"/>
    </row>
    <row r="120" spans="1:2" x14ac:dyDescent="0.25">
      <c r="A120" s="9" t="s">
        <v>69</v>
      </c>
      <c r="B120" s="9">
        <f>Hárok1!G118</f>
        <v>0</v>
      </c>
    </row>
    <row r="121" spans="1:2" x14ac:dyDescent="0.25">
      <c r="A121" s="9"/>
      <c r="B121" s="9"/>
    </row>
    <row r="122" spans="1:2" x14ac:dyDescent="0.25">
      <c r="A122" s="9" t="s">
        <v>70</v>
      </c>
      <c r="B122" s="9">
        <f>Hárok1!G124</f>
        <v>0</v>
      </c>
    </row>
    <row r="123" spans="1:2" x14ac:dyDescent="0.25">
      <c r="A123" s="9"/>
      <c r="B123" s="9"/>
    </row>
    <row r="124" spans="1:2" x14ac:dyDescent="0.25">
      <c r="A124" s="9" t="s">
        <v>71</v>
      </c>
      <c r="B124" s="9">
        <f>Hárok1!G122</f>
        <v>0</v>
      </c>
    </row>
    <row r="125" spans="1:2" x14ac:dyDescent="0.25">
      <c r="A125" s="9"/>
      <c r="B125" s="9"/>
    </row>
    <row r="126" spans="1:2" x14ac:dyDescent="0.25">
      <c r="A126" s="9" t="s">
        <v>72</v>
      </c>
      <c r="B126" s="9">
        <f>Hárok1!G126</f>
        <v>0</v>
      </c>
    </row>
    <row r="127" spans="1:2" x14ac:dyDescent="0.25">
      <c r="A127" s="9"/>
      <c r="B127" s="9"/>
    </row>
    <row r="128" spans="1:2" x14ac:dyDescent="0.25">
      <c r="A128" s="9" t="s">
        <v>73</v>
      </c>
      <c r="B128" s="9">
        <f>Hárok1!G128</f>
        <v>0</v>
      </c>
    </row>
    <row r="129" spans="1:2" x14ac:dyDescent="0.25">
      <c r="A129" s="9"/>
      <c r="B129" s="9"/>
    </row>
    <row r="130" spans="1:2" x14ac:dyDescent="0.25">
      <c r="A130" s="9" t="s">
        <v>74</v>
      </c>
      <c r="B130" s="9">
        <f>Hárok1!G132</f>
        <v>0</v>
      </c>
    </row>
    <row r="131" spans="1:2" x14ac:dyDescent="0.25">
      <c r="A131" s="9"/>
      <c r="B131" s="9"/>
    </row>
    <row r="132" spans="1:2" x14ac:dyDescent="0.25">
      <c r="A132" s="9" t="s">
        <v>75</v>
      </c>
      <c r="B132" s="9">
        <f>Hárok1!G130</f>
        <v>0</v>
      </c>
    </row>
    <row r="133" spans="1:2" x14ac:dyDescent="0.25">
      <c r="A133" s="9"/>
      <c r="B133" s="9"/>
    </row>
    <row r="134" spans="1:2" x14ac:dyDescent="0.25">
      <c r="A134" s="9" t="s">
        <v>76</v>
      </c>
      <c r="B134" s="9">
        <f>Hárok1!G140</f>
        <v>0</v>
      </c>
    </row>
    <row r="135" spans="1:2" x14ac:dyDescent="0.25">
      <c r="A135" s="9"/>
      <c r="B135" s="9"/>
    </row>
    <row r="136" spans="1:2" x14ac:dyDescent="0.25">
      <c r="A136" s="9" t="s">
        <v>77</v>
      </c>
      <c r="B136" s="9">
        <f>Hárok1!G136</f>
        <v>0</v>
      </c>
    </row>
    <row r="137" spans="1:2" x14ac:dyDescent="0.25">
      <c r="A137" s="9"/>
      <c r="B137" s="9"/>
    </row>
    <row r="138" spans="1:2" x14ac:dyDescent="0.25">
      <c r="A138" s="9" t="s">
        <v>78</v>
      </c>
      <c r="B138" s="9">
        <f>Hárok1!G138</f>
        <v>0</v>
      </c>
    </row>
    <row r="139" spans="1:2" x14ac:dyDescent="0.25">
      <c r="A139" s="9"/>
      <c r="B139" s="9"/>
    </row>
    <row r="140" spans="1:2" x14ac:dyDescent="0.25">
      <c r="A140" s="9" t="s">
        <v>79</v>
      </c>
      <c r="B140" s="9">
        <f>Hárok1!G134</f>
        <v>0</v>
      </c>
    </row>
    <row r="141" spans="1:2" x14ac:dyDescent="0.25">
      <c r="A141" s="9"/>
      <c r="B141" s="9"/>
    </row>
    <row r="142" spans="1:2" x14ac:dyDescent="0.25">
      <c r="A142" s="9" t="s">
        <v>80</v>
      </c>
      <c r="B142" s="9">
        <f>Hárok1!G142</f>
        <v>0</v>
      </c>
    </row>
    <row r="143" spans="1:2" x14ac:dyDescent="0.25">
      <c r="A143" s="9"/>
      <c r="B143" s="9"/>
    </row>
    <row r="144" spans="1:2" x14ac:dyDescent="0.25">
      <c r="A144" s="9" t="s">
        <v>81</v>
      </c>
      <c r="B144" s="9">
        <f>Hárok1!G144</f>
        <v>0</v>
      </c>
    </row>
    <row r="145" spans="1:2" x14ac:dyDescent="0.25">
      <c r="A145" s="9"/>
      <c r="B145" s="9"/>
    </row>
    <row r="146" spans="1:2" x14ac:dyDescent="0.25">
      <c r="A146" s="9" t="s">
        <v>82</v>
      </c>
      <c r="B146" s="9">
        <f>Hárok1!G146</f>
        <v>0</v>
      </c>
    </row>
    <row r="147" spans="1:2" x14ac:dyDescent="0.25">
      <c r="A147" s="9"/>
      <c r="B147" s="9"/>
    </row>
    <row r="148" spans="1:2" x14ac:dyDescent="0.25">
      <c r="A148" s="9" t="s">
        <v>83</v>
      </c>
      <c r="B148" s="9">
        <f>Hárok1!G148</f>
        <v>0</v>
      </c>
    </row>
    <row r="149" spans="1:2" x14ac:dyDescent="0.25">
      <c r="A149" s="9"/>
      <c r="B149" s="9"/>
    </row>
    <row r="150" spans="1:2" x14ac:dyDescent="0.25">
      <c r="A150" s="9" t="s">
        <v>84</v>
      </c>
      <c r="B150" s="9">
        <f>Hárok1!G152</f>
        <v>0</v>
      </c>
    </row>
    <row r="151" spans="1:2" x14ac:dyDescent="0.25">
      <c r="A151" s="9"/>
      <c r="B151" s="9"/>
    </row>
    <row r="152" spans="1:2" x14ac:dyDescent="0.25">
      <c r="A152" s="9" t="s">
        <v>85</v>
      </c>
      <c r="B152" s="9">
        <f>Hárok1!G150</f>
        <v>0</v>
      </c>
    </row>
    <row r="153" spans="1:2" x14ac:dyDescent="0.25">
      <c r="A153" s="9"/>
      <c r="B153" s="9"/>
    </row>
    <row r="154" spans="1:2" x14ac:dyDescent="0.25">
      <c r="A154" s="9" t="s">
        <v>86</v>
      </c>
      <c r="B154" s="9">
        <f>Hárok1!G156</f>
        <v>0</v>
      </c>
    </row>
    <row r="155" spans="1:2" x14ac:dyDescent="0.25">
      <c r="A155" s="9"/>
      <c r="B155" s="9"/>
    </row>
    <row r="156" spans="1:2" x14ac:dyDescent="0.25">
      <c r="A156" s="9" t="s">
        <v>87</v>
      </c>
      <c r="B156" s="9">
        <f>Hárok1!G154</f>
        <v>0</v>
      </c>
    </row>
    <row r="157" spans="1:2" x14ac:dyDescent="0.25">
      <c r="A157" s="9"/>
      <c r="B157" s="9"/>
    </row>
    <row r="158" spans="1:2" x14ac:dyDescent="0.25">
      <c r="A158" s="9" t="s">
        <v>88</v>
      </c>
      <c r="B158" s="9">
        <f>Hárok1!G158</f>
        <v>0</v>
      </c>
    </row>
    <row r="159" spans="1:2" x14ac:dyDescent="0.25">
      <c r="A159" s="9"/>
      <c r="B159" s="9"/>
    </row>
  </sheetData>
  <mergeCells count="207">
    <mergeCell ref="C12:C13"/>
    <mergeCell ref="B14:B15"/>
    <mergeCell ref="B16:B17"/>
    <mergeCell ref="B18:B19"/>
    <mergeCell ref="B20:B21"/>
    <mergeCell ref="C2:C3"/>
    <mergeCell ref="C4:C5"/>
    <mergeCell ref="C6:C7"/>
    <mergeCell ref="C8:C9"/>
    <mergeCell ref="C10:C11"/>
    <mergeCell ref="B2:B3"/>
    <mergeCell ref="B4:B5"/>
    <mergeCell ref="B6:B7"/>
    <mergeCell ref="B8:B9"/>
    <mergeCell ref="B10:B11"/>
    <mergeCell ref="B12:B13"/>
    <mergeCell ref="C14:C15"/>
    <mergeCell ref="C16:C17"/>
    <mergeCell ref="C18:C19"/>
    <mergeCell ref="C20:C21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  <mergeCell ref="A26:A27"/>
    <mergeCell ref="A28:A29"/>
    <mergeCell ref="A30:A31"/>
    <mergeCell ref="A32:A33"/>
    <mergeCell ref="B22:B23"/>
    <mergeCell ref="B24:B25"/>
    <mergeCell ref="B26:B27"/>
    <mergeCell ref="B28:B29"/>
    <mergeCell ref="B30:B31"/>
    <mergeCell ref="B32:B33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52:A53"/>
    <mergeCell ref="B52:B53"/>
    <mergeCell ref="A54:A55"/>
    <mergeCell ref="B54:B55"/>
    <mergeCell ref="A56:A57"/>
    <mergeCell ref="B56:B57"/>
    <mergeCell ref="A46:A47"/>
    <mergeCell ref="B46:B47"/>
    <mergeCell ref="A48:A49"/>
    <mergeCell ref="B48:B49"/>
    <mergeCell ref="A50:A51"/>
    <mergeCell ref="B50:B51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76:A77"/>
    <mergeCell ref="B76:B77"/>
    <mergeCell ref="A78:A79"/>
    <mergeCell ref="B78:B79"/>
    <mergeCell ref="A80:A81"/>
    <mergeCell ref="B80:B81"/>
    <mergeCell ref="A70:A71"/>
    <mergeCell ref="B70:B71"/>
    <mergeCell ref="A72:A73"/>
    <mergeCell ref="B72:B73"/>
    <mergeCell ref="A74:A75"/>
    <mergeCell ref="B74:B75"/>
    <mergeCell ref="A88:A89"/>
    <mergeCell ref="B88:B89"/>
    <mergeCell ref="A90:A91"/>
    <mergeCell ref="B90:B91"/>
    <mergeCell ref="A92:A93"/>
    <mergeCell ref="B92:B93"/>
    <mergeCell ref="A82:A83"/>
    <mergeCell ref="B82:B83"/>
    <mergeCell ref="A84:A85"/>
    <mergeCell ref="B84:B85"/>
    <mergeCell ref="A86:A87"/>
    <mergeCell ref="B86:B87"/>
    <mergeCell ref="A100:A101"/>
    <mergeCell ref="B100:B101"/>
    <mergeCell ref="A102:A103"/>
    <mergeCell ref="B102:B103"/>
    <mergeCell ref="A104:A105"/>
    <mergeCell ref="B104:B105"/>
    <mergeCell ref="A94:A95"/>
    <mergeCell ref="B94:B95"/>
    <mergeCell ref="A96:A97"/>
    <mergeCell ref="B96:B97"/>
    <mergeCell ref="A98:A99"/>
    <mergeCell ref="B98:B99"/>
    <mergeCell ref="A112:A113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A111"/>
    <mergeCell ref="B110:B111"/>
    <mergeCell ref="A126:A127"/>
    <mergeCell ref="B126:B127"/>
    <mergeCell ref="A128:A129"/>
    <mergeCell ref="B128:B129"/>
    <mergeCell ref="A118:A119"/>
    <mergeCell ref="B118:B119"/>
    <mergeCell ref="A120:A121"/>
    <mergeCell ref="B120:B121"/>
    <mergeCell ref="A122:A123"/>
    <mergeCell ref="B122:B123"/>
    <mergeCell ref="A158:A159"/>
    <mergeCell ref="B158:B159"/>
    <mergeCell ref="A148:A149"/>
    <mergeCell ref="B148:B149"/>
    <mergeCell ref="A150:A151"/>
    <mergeCell ref="B150:B151"/>
    <mergeCell ref="A152:A153"/>
    <mergeCell ref="B152:B153"/>
    <mergeCell ref="A142:A143"/>
    <mergeCell ref="B142:B143"/>
    <mergeCell ref="A144:A145"/>
    <mergeCell ref="B144:B145"/>
    <mergeCell ref="A146:A147"/>
    <mergeCell ref="B146:B147"/>
    <mergeCell ref="C22:C23"/>
    <mergeCell ref="C24:C25"/>
    <mergeCell ref="A154:A155"/>
    <mergeCell ref="B154:B155"/>
    <mergeCell ref="A156:A157"/>
    <mergeCell ref="B156:B157"/>
    <mergeCell ref="A136:A137"/>
    <mergeCell ref="B136:B137"/>
    <mergeCell ref="A138:A139"/>
    <mergeCell ref="B138:B139"/>
    <mergeCell ref="A140:A141"/>
    <mergeCell ref="B140:B141"/>
    <mergeCell ref="A130:A131"/>
    <mergeCell ref="B130:B131"/>
    <mergeCell ref="A132:A133"/>
    <mergeCell ref="B132:B133"/>
    <mergeCell ref="A134:A135"/>
    <mergeCell ref="B134:B135"/>
    <mergeCell ref="A124:A125"/>
    <mergeCell ref="B124:B125"/>
    <mergeCell ref="C38:C39"/>
    <mergeCell ref="C40:C41"/>
    <mergeCell ref="C42:C43"/>
    <mergeCell ref="C44:C45"/>
    <mergeCell ref="C46:C47"/>
    <mergeCell ref="C48:C49"/>
    <mergeCell ref="C26:C27"/>
    <mergeCell ref="C28:C29"/>
    <mergeCell ref="C30:C31"/>
    <mergeCell ref="C32:C33"/>
    <mergeCell ref="C34:C35"/>
    <mergeCell ref="C36:C37"/>
    <mergeCell ref="C62:C63"/>
    <mergeCell ref="C64:C65"/>
    <mergeCell ref="C66:C67"/>
    <mergeCell ref="C68:C69"/>
    <mergeCell ref="C70:C71"/>
    <mergeCell ref="C72:C73"/>
    <mergeCell ref="C50:C51"/>
    <mergeCell ref="C52:C53"/>
    <mergeCell ref="C54:C55"/>
    <mergeCell ref="C56:C57"/>
    <mergeCell ref="C58:C59"/>
    <mergeCell ref="C60:C61"/>
    <mergeCell ref="C92:C93"/>
    <mergeCell ref="C94:C95"/>
    <mergeCell ref="C96:C97"/>
    <mergeCell ref="C98:C99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</mergeCells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</dc:creator>
  <cp:lastModifiedBy>Lenulka</cp:lastModifiedBy>
  <cp:lastPrinted>2016-04-23T19:31:32Z</cp:lastPrinted>
  <dcterms:created xsi:type="dcterms:W3CDTF">2012-04-28T11:45:21Z</dcterms:created>
  <dcterms:modified xsi:type="dcterms:W3CDTF">2016-04-25T21:16:10Z</dcterms:modified>
</cp:coreProperties>
</file>